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" yWindow="27" windowWidth="21614" windowHeight="8667" activeTab="1"/>
  </bookViews>
  <sheets>
    <sheet name="2015~2024 raw" sheetId="1" r:id="rId1"/>
    <sheet name="Daily Data 2024" sheetId="2" r:id="rId2"/>
  </sheets>
  <definedNames>
    <definedName name="_xlnm._FilterDatabase" localSheetId="0" hidden="1">'2015~2024 raw'!$A$1:$L$838</definedName>
    <definedName name="_xlnm._FilterDatabase" localSheetId="1" hidden="1">'Daily Data 2024'!$A$2:$G$226</definedName>
  </definedNames>
  <calcPr calcId="125725"/>
</workbook>
</file>

<file path=xl/calcChain.xml><?xml version="1.0" encoding="utf-8"?>
<calcChain xmlns="http://schemas.openxmlformats.org/spreadsheetml/2006/main">
  <c r="H444" i="2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857" i="1"/>
  <c r="G857"/>
  <c r="F857"/>
  <c r="H856"/>
  <c r="G856"/>
  <c r="F856"/>
  <c r="H855"/>
  <c r="G855"/>
  <c r="F855"/>
  <c r="H854"/>
  <c r="G854"/>
  <c r="F854"/>
  <c r="H853"/>
  <c r="G853"/>
  <c r="F853"/>
  <c r="H852"/>
  <c r="G852"/>
  <c r="F852"/>
  <c r="H851"/>
  <c r="G851"/>
  <c r="F851"/>
  <c r="H850"/>
  <c r="G850"/>
  <c r="F850"/>
  <c r="H849"/>
  <c r="G849"/>
  <c r="F849"/>
  <c r="H848"/>
  <c r="G848"/>
  <c r="F848"/>
  <c r="H847"/>
  <c r="G847"/>
  <c r="F847"/>
  <c r="H846"/>
  <c r="G846"/>
  <c r="F846"/>
  <c r="H845"/>
  <c r="G845"/>
  <c r="F845"/>
  <c r="H844"/>
  <c r="G844"/>
  <c r="F844"/>
  <c r="H843"/>
  <c r="G843"/>
  <c r="F843"/>
  <c r="H842"/>
  <c r="G842"/>
  <c r="F842"/>
  <c r="H841"/>
  <c r="G841"/>
  <c r="F841"/>
  <c r="H840"/>
  <c r="G840"/>
  <c r="F840"/>
  <c r="H839"/>
  <c r="G839"/>
  <c r="F839"/>
  <c r="H838"/>
  <c r="G838"/>
  <c r="F838"/>
  <c r="H837"/>
  <c r="G837"/>
  <c r="F837"/>
  <c r="H836"/>
  <c r="G836"/>
  <c r="F836"/>
  <c r="H835"/>
  <c r="G835"/>
  <c r="F835"/>
  <c r="H834"/>
  <c r="G834"/>
  <c r="F834"/>
  <c r="H833"/>
  <c r="G833"/>
  <c r="F833"/>
  <c r="H832"/>
  <c r="G832"/>
  <c r="F832"/>
  <c r="H831"/>
  <c r="G831"/>
  <c r="F831"/>
  <c r="H830"/>
  <c r="G830"/>
  <c r="F830"/>
  <c r="H829"/>
  <c r="G829"/>
  <c r="F829"/>
  <c r="H828"/>
  <c r="G828"/>
  <c r="F828"/>
  <c r="H827"/>
  <c r="G827"/>
  <c r="F827"/>
  <c r="H826"/>
  <c r="G826"/>
  <c r="F826"/>
  <c r="H825"/>
  <c r="G825"/>
  <c r="F825"/>
  <c r="H824"/>
  <c r="G824"/>
  <c r="F824"/>
  <c r="H823"/>
  <c r="G823"/>
  <c r="F823"/>
  <c r="H822"/>
  <c r="G822"/>
  <c r="F822"/>
  <c r="H821"/>
  <c r="G821"/>
  <c r="F821"/>
  <c r="H820"/>
  <c r="G820"/>
  <c r="F820"/>
  <c r="H819"/>
  <c r="G819"/>
  <c r="F819"/>
  <c r="H818"/>
  <c r="G818"/>
  <c r="F818"/>
  <c r="H817"/>
  <c r="G817"/>
  <c r="F817"/>
  <c r="H816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</calcChain>
</file>

<file path=xl/sharedStrings.xml><?xml version="1.0" encoding="utf-8"?>
<sst xmlns="http://schemas.openxmlformats.org/spreadsheetml/2006/main" count="28" uniqueCount="24">
  <si>
    <t>date</t>
    <phoneticPr fontId="4" type="noConversion"/>
  </si>
  <si>
    <t>spot price</t>
    <phoneticPr fontId="5" type="noConversion"/>
  </si>
  <si>
    <t>Price</t>
    <phoneticPr fontId="4" type="noConversion"/>
  </si>
  <si>
    <t>Storage</t>
    <phoneticPr fontId="7" type="noConversion"/>
  </si>
  <si>
    <t>5Y avg</t>
    <phoneticPr fontId="4" type="noConversion"/>
  </si>
  <si>
    <t>Surplus</t>
    <phoneticPr fontId="7" type="noConversion"/>
  </si>
  <si>
    <t>잉여율</t>
    <phoneticPr fontId="4" type="noConversion"/>
  </si>
  <si>
    <t>현물가Gap</t>
    <phoneticPr fontId="4" type="noConversion"/>
  </si>
  <si>
    <t>Dry
production
(BCF)</t>
    <phoneticPr fontId="5" type="noConversion"/>
  </si>
  <si>
    <t>LNG
Export
(BCF)</t>
    <phoneticPr fontId="5" type="noConversion"/>
  </si>
  <si>
    <t xml:space="preserve">Power
burn
냉방 (BCF) </t>
    <phoneticPr fontId="5" type="noConversion"/>
  </si>
  <si>
    <t>Residential
commercial
난방 (BCF)</t>
    <phoneticPr fontId="5" type="noConversion"/>
  </si>
  <si>
    <t>※ Data는 가격, 재고 모두 월평균 결과 from EIA, 셀시우스, Other</t>
    <phoneticPr fontId="5" type="noConversion"/>
  </si>
  <si>
    <t xml:space="preserve">※이쪽 항의 Data Update는 부정기적일 수 있습니다. </t>
    <phoneticPr fontId="5" type="noConversion"/>
  </si>
  <si>
    <t>Date</t>
    <phoneticPr fontId="5" type="noConversion"/>
  </si>
  <si>
    <t>Spot
Price(US$)</t>
    <phoneticPr fontId="5" type="noConversion"/>
  </si>
  <si>
    <t>Natural Gas Price(US$)</t>
    <phoneticPr fontId="5" type="noConversion"/>
  </si>
  <si>
    <t>Storage (BCF)</t>
    <phoneticPr fontId="5" type="noConversion"/>
  </si>
  <si>
    <t>5-Year Average
Storage(BCF)</t>
    <phoneticPr fontId="5" type="noConversion"/>
  </si>
  <si>
    <t>잉여재고
(당월 재고
-5년 평균)</t>
    <phoneticPr fontId="5" type="noConversion"/>
  </si>
  <si>
    <t>잉여율
(당월재고
/5년평균)</t>
    <phoneticPr fontId="5" type="noConversion"/>
  </si>
  <si>
    <t>현물가
Gap</t>
    <phoneticPr fontId="4" type="noConversion"/>
  </si>
  <si>
    <t xml:space="preserve">Power
burn
냉방 (BCF) </t>
    <phoneticPr fontId="5" type="noConversion"/>
  </si>
  <si>
    <t>﻿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</si>
</sst>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0.000"/>
    <numFmt numFmtId="177" formatCode="_(* #,##0_);_(* \(#,##0\);_(* &quot;-&quot;_);_(@_)"/>
    <numFmt numFmtId="178" formatCode="[Blue]\+#,##0;[Red]\-#,##0;0"/>
    <numFmt numFmtId="179" formatCode="[Blue]\+#,##0.0%;[Red]\-#,##0.0%;0.0%"/>
    <numFmt numFmtId="180" formatCode="[Blue]\+#,##0.00%;[Red]\-#,##0.00%;0.00%"/>
    <numFmt numFmtId="181" formatCode="0.0"/>
    <numFmt numFmtId="182" formatCode="[Blue]\+#,##0%;[Red]\-#,##0%;0%"/>
    <numFmt numFmtId="183" formatCode="yyyy/mm/dd;@"/>
  </numFmts>
  <fonts count="14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>
      <alignment vertical="center"/>
    </xf>
    <xf numFmtId="17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</cellStyleXfs>
  <cellXfs count="45">
    <xf numFmtId="0" fontId="0" fillId="0" borderId="0" xfId="0"/>
    <xf numFmtId="14" fontId="3" fillId="0" borderId="1" xfId="1" applyNumberFormat="1" applyFont="1" applyBorder="1">
      <alignment vertical="center"/>
    </xf>
    <xf numFmtId="176" fontId="3" fillId="2" borderId="1" xfId="1" applyNumberFormat="1" applyFont="1" applyFill="1" applyBorder="1" applyAlignment="1"/>
    <xf numFmtId="177" fontId="3" fillId="3" borderId="1" xfId="2" applyFont="1" applyFill="1" applyBorder="1"/>
    <xf numFmtId="177" fontId="3" fillId="4" borderId="1" xfId="2" applyFont="1" applyFill="1" applyBorder="1"/>
    <xf numFmtId="178" fontId="3" fillId="0" borderId="1" xfId="1" applyNumberFormat="1" applyFont="1" applyBorder="1" applyAlignment="1"/>
    <xf numFmtId="179" fontId="3" fillId="0" borderId="1" xfId="3" applyNumberFormat="1" applyFont="1" applyFill="1" applyBorder="1"/>
    <xf numFmtId="180" fontId="8" fillId="0" borderId="1" xfId="1" applyNumberFormat="1" applyFont="1" applyBorder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0" borderId="0" xfId="1" applyFont="1">
      <alignment vertical="center"/>
    </xf>
    <xf numFmtId="180" fontId="3" fillId="0" borderId="1" xfId="3" applyNumberFormat="1" applyFont="1" applyFill="1" applyBorder="1"/>
    <xf numFmtId="176" fontId="9" fillId="4" borderId="1" xfId="0" applyNumberFormat="1" applyFont="1" applyFill="1" applyBorder="1"/>
    <xf numFmtId="181" fontId="9" fillId="4" borderId="1" xfId="0" applyNumberFormat="1" applyFont="1" applyFill="1" applyBorder="1"/>
    <xf numFmtId="176" fontId="3" fillId="6" borderId="1" xfId="1" applyNumberFormat="1" applyFont="1" applyFill="1" applyBorder="1" applyAlignment="1"/>
    <xf numFmtId="178" fontId="3" fillId="0" borderId="1" xfId="1" applyNumberFormat="1" applyFont="1" applyFill="1" applyBorder="1" applyAlignme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77" fontId="9" fillId="0" borderId="0" xfId="2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77" fontId="9" fillId="0" borderId="1" xfId="2" applyFont="1" applyBorder="1" applyAlignment="1">
      <alignment horizontal="center" vertical="center" wrapText="1"/>
    </xf>
    <xf numFmtId="180" fontId="8" fillId="0" borderId="1" xfId="7" applyNumberFormat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8" fillId="0" borderId="1" xfId="7" applyNumberFormat="1" applyFont="1" applyBorder="1">
      <alignment vertical="center"/>
    </xf>
    <xf numFmtId="177" fontId="9" fillId="4" borderId="1" xfId="2" applyFont="1" applyFill="1" applyBorder="1"/>
    <xf numFmtId="177" fontId="12" fillId="4" borderId="1" xfId="2" applyFont="1" applyFill="1" applyBorder="1"/>
    <xf numFmtId="178" fontId="9" fillId="0" borderId="1" xfId="0" applyNumberFormat="1" applyFont="1" applyBorder="1"/>
    <xf numFmtId="182" fontId="9" fillId="0" borderId="1" xfId="3" applyNumberFormat="1" applyFont="1" applyBorder="1"/>
    <xf numFmtId="180" fontId="13" fillId="0" borderId="1" xfId="3" applyNumberFormat="1" applyFont="1" applyFill="1" applyBorder="1"/>
    <xf numFmtId="0" fontId="9" fillId="0" borderId="0" xfId="0" applyFont="1"/>
    <xf numFmtId="2" fontId="9" fillId="4" borderId="1" xfId="0" applyNumberFormat="1" applyFont="1" applyFill="1" applyBorder="1"/>
    <xf numFmtId="179" fontId="9" fillId="0" borderId="1" xfId="3" applyNumberFormat="1" applyFont="1" applyBorder="1"/>
    <xf numFmtId="179" fontId="9" fillId="0" borderId="1" xfId="3" applyNumberFormat="1" applyFont="1" applyFill="1" applyBorder="1"/>
    <xf numFmtId="176" fontId="3" fillId="4" borderId="1" xfId="7" applyNumberFormat="1" applyFont="1" applyFill="1" applyBorder="1" applyAlignment="1"/>
    <xf numFmtId="177" fontId="8" fillId="4" borderId="1" xfId="2" applyFont="1" applyFill="1" applyBorder="1"/>
    <xf numFmtId="178" fontId="13" fillId="0" borderId="1" xfId="0" applyNumberFormat="1" applyFont="1" applyBorder="1"/>
    <xf numFmtId="183" fontId="9" fillId="0" borderId="1" xfId="0" quotePrefix="1" applyNumberFormat="1" applyFont="1" applyBorder="1" applyAlignment="1">
      <alignment horizontal="right"/>
    </xf>
    <xf numFmtId="179" fontId="13" fillId="0" borderId="1" xfId="3" applyNumberFormat="1" applyFont="1" applyBorder="1"/>
    <xf numFmtId="179" fontId="9" fillId="7" borderId="1" xfId="3" applyNumberFormat="1" applyFont="1" applyFill="1" applyBorder="1"/>
    <xf numFmtId="10" fontId="9" fillId="0" borderId="0" xfId="4" applyNumberFormat="1" applyFont="1" applyAlignment="1"/>
    <xf numFmtId="10" fontId="9" fillId="0" borderId="0" xfId="0" applyNumberFormat="1" applyFont="1"/>
    <xf numFmtId="179" fontId="13" fillId="0" borderId="1" xfId="3" applyNumberFormat="1" applyFont="1" applyFill="1" applyBorder="1"/>
    <xf numFmtId="0" fontId="0" fillId="0" borderId="0" xfId="0" applyAlignment="1">
      <alignment horizontal="left" vertical="center" indent="1"/>
    </xf>
    <xf numFmtId="177" fontId="9" fillId="0" borderId="0" xfId="2" applyFont="1"/>
    <xf numFmtId="0" fontId="8" fillId="0" borderId="0" xfId="7" applyFont="1">
      <alignment vertical="center"/>
    </xf>
  </cellXfs>
  <cellStyles count="11">
    <cellStyle name="백분율 2" xfId="3"/>
    <cellStyle name="백분율 3" xfId="4"/>
    <cellStyle name="쉼표 [0] 2" xfId="2"/>
    <cellStyle name="쉼표 [0] 3" xfId="5"/>
    <cellStyle name="표준" xfId="0" builtinId="0"/>
    <cellStyle name="표준 2" xfId="6"/>
    <cellStyle name="표준 3" xfId="1"/>
    <cellStyle name="표준 3 2" xfId="7"/>
    <cellStyle name="표준 3 4 2" xfId="8"/>
    <cellStyle name="표준 4" xfId="9"/>
    <cellStyle name="표준 5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raw'!$A$2:$A$843</c:f>
              <c:numCache>
                <c:formatCode>yyyy/mm/dd</c:formatCode>
                <c:ptCount val="842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</c:numCache>
            </c:numRef>
          </c:cat>
          <c:val>
            <c:numRef>
              <c:f>'2015~2024 raw'!$D$2:$D$843</c:f>
              <c:numCache>
                <c:formatCode>_-* #,##0_-;\-* #,##0_-;_-* "-"_-;_-@_-</c:formatCode>
                <c:ptCount val="842"/>
                <c:pt idx="0">
                  <c:v>3089</c:v>
                </c:pt>
                <c:pt idx="1">
                  <c:v>2854</c:v>
                </c:pt>
                <c:pt idx="2">
                  <c:v>2637</c:v>
                </c:pt>
                <c:pt idx="3">
                  <c:v>2543</c:v>
                </c:pt>
                <c:pt idx="4">
                  <c:v>2428</c:v>
                </c:pt>
                <c:pt idx="5">
                  <c:v>2268</c:v>
                </c:pt>
                <c:pt idx="6">
                  <c:v>2158</c:v>
                </c:pt>
                <c:pt idx="7">
                  <c:v>1938</c:v>
                </c:pt>
                <c:pt idx="8">
                  <c:v>1709</c:v>
                </c:pt>
                <c:pt idx="9">
                  <c:v>1511</c:v>
                </c:pt>
                <c:pt idx="10">
                  <c:v>1468</c:v>
                </c:pt>
                <c:pt idx="11">
                  <c:v>1479</c:v>
                </c:pt>
                <c:pt idx="12">
                  <c:v>1461</c:v>
                </c:pt>
                <c:pt idx="13">
                  <c:v>1476</c:v>
                </c:pt>
                <c:pt idx="14">
                  <c:v>1539</c:v>
                </c:pt>
                <c:pt idx="15">
                  <c:v>1628</c:v>
                </c:pt>
                <c:pt idx="16">
                  <c:v>1711</c:v>
                </c:pt>
                <c:pt idx="17">
                  <c:v>1785</c:v>
                </c:pt>
                <c:pt idx="18">
                  <c:v>1897</c:v>
                </c:pt>
                <c:pt idx="19">
                  <c:v>1989</c:v>
                </c:pt>
                <c:pt idx="20">
                  <c:v>2101</c:v>
                </c:pt>
                <c:pt idx="21">
                  <c:v>2233</c:v>
                </c:pt>
                <c:pt idx="22">
                  <c:v>2344</c:v>
                </c:pt>
                <c:pt idx="23">
                  <c:v>2433</c:v>
                </c:pt>
                <c:pt idx="24">
                  <c:v>2506</c:v>
                </c:pt>
                <c:pt idx="25">
                  <c:v>2579</c:v>
                </c:pt>
                <c:pt idx="26">
                  <c:v>2666</c:v>
                </c:pt>
                <c:pt idx="27">
                  <c:v>2764</c:v>
                </c:pt>
                <c:pt idx="28">
                  <c:v>2823</c:v>
                </c:pt>
                <c:pt idx="29">
                  <c:v>2872</c:v>
                </c:pt>
                <c:pt idx="30">
                  <c:v>2910</c:v>
                </c:pt>
                <c:pt idx="31">
                  <c:v>2975</c:v>
                </c:pt>
                <c:pt idx="32">
                  <c:v>3027</c:v>
                </c:pt>
                <c:pt idx="33">
                  <c:v>3094</c:v>
                </c:pt>
                <c:pt idx="34">
                  <c:v>3190</c:v>
                </c:pt>
                <c:pt idx="35">
                  <c:v>3262</c:v>
                </c:pt>
                <c:pt idx="36">
                  <c:v>3336</c:v>
                </c:pt>
                <c:pt idx="37">
                  <c:v>3441</c:v>
                </c:pt>
                <c:pt idx="38">
                  <c:v>3537</c:v>
                </c:pt>
                <c:pt idx="39">
                  <c:v>3634</c:v>
                </c:pt>
                <c:pt idx="40">
                  <c:v>3731</c:v>
                </c:pt>
                <c:pt idx="41">
                  <c:v>3813</c:v>
                </c:pt>
                <c:pt idx="42">
                  <c:v>3875</c:v>
                </c:pt>
                <c:pt idx="43">
                  <c:v>3931</c:v>
                </c:pt>
                <c:pt idx="44">
                  <c:v>3985</c:v>
                </c:pt>
                <c:pt idx="45">
                  <c:v>4000</c:v>
                </c:pt>
                <c:pt idx="46">
                  <c:v>4009</c:v>
                </c:pt>
                <c:pt idx="47">
                  <c:v>3956</c:v>
                </c:pt>
                <c:pt idx="48">
                  <c:v>3880</c:v>
                </c:pt>
                <c:pt idx="49">
                  <c:v>3846</c:v>
                </c:pt>
                <c:pt idx="50">
                  <c:v>3814</c:v>
                </c:pt>
                <c:pt idx="51">
                  <c:v>3475</c:v>
                </c:pt>
                <c:pt idx="52">
                  <c:v>3297</c:v>
                </c:pt>
                <c:pt idx="53">
                  <c:v>3086</c:v>
                </c:pt>
                <c:pt idx="54">
                  <c:v>2934</c:v>
                </c:pt>
                <c:pt idx="55">
                  <c:v>2864</c:v>
                </c:pt>
                <c:pt idx="56">
                  <c:v>2701</c:v>
                </c:pt>
                <c:pt idx="57">
                  <c:v>2584</c:v>
                </c:pt>
                <c:pt idx="58">
                  <c:v>2536</c:v>
                </c:pt>
                <c:pt idx="59">
                  <c:v>2479</c:v>
                </c:pt>
                <c:pt idx="60">
                  <c:v>2478</c:v>
                </c:pt>
                <c:pt idx="61">
                  <c:v>2493</c:v>
                </c:pt>
                <c:pt idx="62">
                  <c:v>2480</c:v>
                </c:pt>
                <c:pt idx="63">
                  <c:v>2477</c:v>
                </c:pt>
                <c:pt idx="64">
                  <c:v>2484</c:v>
                </c:pt>
                <c:pt idx="65">
                  <c:v>2557</c:v>
                </c:pt>
                <c:pt idx="66">
                  <c:v>2625</c:v>
                </c:pt>
                <c:pt idx="67">
                  <c:v>2681</c:v>
                </c:pt>
                <c:pt idx="68">
                  <c:v>2754</c:v>
                </c:pt>
                <c:pt idx="69">
                  <c:v>2825</c:v>
                </c:pt>
                <c:pt idx="70">
                  <c:v>2907</c:v>
                </c:pt>
                <c:pt idx="71">
                  <c:v>2972</c:v>
                </c:pt>
                <c:pt idx="72">
                  <c:v>3041</c:v>
                </c:pt>
                <c:pt idx="73">
                  <c:v>3103</c:v>
                </c:pt>
                <c:pt idx="74">
                  <c:v>3140</c:v>
                </c:pt>
                <c:pt idx="75">
                  <c:v>3179</c:v>
                </c:pt>
                <c:pt idx="76">
                  <c:v>3243</c:v>
                </c:pt>
                <c:pt idx="77">
                  <c:v>3277</c:v>
                </c:pt>
                <c:pt idx="78">
                  <c:v>3294</c:v>
                </c:pt>
                <c:pt idx="79">
                  <c:v>3288</c:v>
                </c:pt>
                <c:pt idx="80">
                  <c:v>3317</c:v>
                </c:pt>
                <c:pt idx="81">
                  <c:v>3339</c:v>
                </c:pt>
                <c:pt idx="82">
                  <c:v>3350</c:v>
                </c:pt>
                <c:pt idx="83">
                  <c:v>3401</c:v>
                </c:pt>
                <c:pt idx="84">
                  <c:v>3437</c:v>
                </c:pt>
                <c:pt idx="85">
                  <c:v>3499</c:v>
                </c:pt>
                <c:pt idx="86">
                  <c:v>3551</c:v>
                </c:pt>
                <c:pt idx="87">
                  <c:v>3600</c:v>
                </c:pt>
                <c:pt idx="88">
                  <c:v>3680</c:v>
                </c:pt>
                <c:pt idx="89">
                  <c:v>3759</c:v>
                </c:pt>
                <c:pt idx="90">
                  <c:v>3836</c:v>
                </c:pt>
                <c:pt idx="91">
                  <c:v>3909</c:v>
                </c:pt>
                <c:pt idx="92">
                  <c:v>3963</c:v>
                </c:pt>
                <c:pt idx="93">
                  <c:v>4017</c:v>
                </c:pt>
                <c:pt idx="94">
                  <c:v>4047</c:v>
                </c:pt>
                <c:pt idx="95">
                  <c:v>4045</c:v>
                </c:pt>
                <c:pt idx="96">
                  <c:v>3995</c:v>
                </c:pt>
                <c:pt idx="97">
                  <c:v>3953</c:v>
                </c:pt>
                <c:pt idx="98">
                  <c:v>3806</c:v>
                </c:pt>
                <c:pt idx="99">
                  <c:v>3597</c:v>
                </c:pt>
                <c:pt idx="100">
                  <c:v>3360</c:v>
                </c:pt>
                <c:pt idx="101">
                  <c:v>3311</c:v>
                </c:pt>
                <c:pt idx="102">
                  <c:v>3160</c:v>
                </c:pt>
                <c:pt idx="103">
                  <c:v>2917</c:v>
                </c:pt>
                <c:pt idx="104">
                  <c:v>2798</c:v>
                </c:pt>
                <c:pt idx="105">
                  <c:v>2711</c:v>
                </c:pt>
                <c:pt idx="106">
                  <c:v>2559</c:v>
                </c:pt>
                <c:pt idx="107">
                  <c:v>2445</c:v>
                </c:pt>
                <c:pt idx="108">
                  <c:v>2356</c:v>
                </c:pt>
                <c:pt idx="109">
                  <c:v>2363</c:v>
                </c:pt>
                <c:pt idx="110">
                  <c:v>2295</c:v>
                </c:pt>
                <c:pt idx="111">
                  <c:v>2242</c:v>
                </c:pt>
                <c:pt idx="112">
                  <c:v>2092</c:v>
                </c:pt>
                <c:pt idx="113">
                  <c:v>2049</c:v>
                </c:pt>
                <c:pt idx="114">
                  <c:v>2051</c:v>
                </c:pt>
                <c:pt idx="115">
                  <c:v>2061</c:v>
                </c:pt>
                <c:pt idx="116">
                  <c:v>2189</c:v>
                </c:pt>
                <c:pt idx="117">
                  <c:v>2256</c:v>
                </c:pt>
                <c:pt idx="118">
                  <c:v>2301</c:v>
                </c:pt>
                <c:pt idx="119">
                  <c:v>2369</c:v>
                </c:pt>
                <c:pt idx="120">
                  <c:v>2444</c:v>
                </c:pt>
                <c:pt idx="121">
                  <c:v>2525</c:v>
                </c:pt>
                <c:pt idx="122">
                  <c:v>2631</c:v>
                </c:pt>
                <c:pt idx="123">
                  <c:v>2709</c:v>
                </c:pt>
                <c:pt idx="124">
                  <c:v>2770</c:v>
                </c:pt>
                <c:pt idx="125">
                  <c:v>2816</c:v>
                </c:pt>
                <c:pt idx="126">
                  <c:v>2878</c:v>
                </c:pt>
                <c:pt idx="127">
                  <c:v>2936</c:v>
                </c:pt>
                <c:pt idx="128">
                  <c:v>2963</c:v>
                </c:pt>
                <c:pt idx="129">
                  <c:v>2980</c:v>
                </c:pt>
                <c:pt idx="130">
                  <c:v>2999</c:v>
                </c:pt>
                <c:pt idx="131">
                  <c:v>3029</c:v>
                </c:pt>
                <c:pt idx="132">
                  <c:v>3082</c:v>
                </c:pt>
                <c:pt idx="133">
                  <c:v>3125</c:v>
                </c:pt>
                <c:pt idx="134">
                  <c:v>3155</c:v>
                </c:pt>
                <c:pt idx="135">
                  <c:v>3220</c:v>
                </c:pt>
                <c:pt idx="136">
                  <c:v>3311</c:v>
                </c:pt>
                <c:pt idx="137">
                  <c:v>3408</c:v>
                </c:pt>
                <c:pt idx="138">
                  <c:v>3466</c:v>
                </c:pt>
                <c:pt idx="139">
                  <c:v>3508</c:v>
                </c:pt>
                <c:pt idx="140">
                  <c:v>3595</c:v>
                </c:pt>
                <c:pt idx="141">
                  <c:v>3645</c:v>
                </c:pt>
                <c:pt idx="142">
                  <c:v>3710</c:v>
                </c:pt>
                <c:pt idx="143">
                  <c:v>3775</c:v>
                </c:pt>
                <c:pt idx="144">
                  <c:v>3790</c:v>
                </c:pt>
                <c:pt idx="145">
                  <c:v>3772</c:v>
                </c:pt>
                <c:pt idx="146">
                  <c:v>3726</c:v>
                </c:pt>
                <c:pt idx="147">
                  <c:v>3693</c:v>
                </c:pt>
                <c:pt idx="148">
                  <c:v>3695</c:v>
                </c:pt>
                <c:pt idx="149">
                  <c:v>3626</c:v>
                </c:pt>
                <c:pt idx="150">
                  <c:v>3444</c:v>
                </c:pt>
                <c:pt idx="151">
                  <c:v>3332</c:v>
                </c:pt>
                <c:pt idx="152">
                  <c:v>3126</c:v>
                </c:pt>
                <c:pt idx="153">
                  <c:v>2767</c:v>
                </c:pt>
                <c:pt idx="154">
                  <c:v>2584</c:v>
                </c:pt>
                <c:pt idx="155">
                  <c:v>2296</c:v>
                </c:pt>
                <c:pt idx="156">
                  <c:v>2197</c:v>
                </c:pt>
                <c:pt idx="157">
                  <c:v>2078</c:v>
                </c:pt>
                <c:pt idx="158">
                  <c:v>1884</c:v>
                </c:pt>
                <c:pt idx="159">
                  <c:v>1760</c:v>
                </c:pt>
                <c:pt idx="160">
                  <c:v>1682</c:v>
                </c:pt>
                <c:pt idx="161">
                  <c:v>1625</c:v>
                </c:pt>
                <c:pt idx="162">
                  <c:v>1532</c:v>
                </c:pt>
                <c:pt idx="163">
                  <c:v>1446</c:v>
                </c:pt>
                <c:pt idx="164">
                  <c:v>1383</c:v>
                </c:pt>
                <c:pt idx="165">
                  <c:v>1335</c:v>
                </c:pt>
                <c:pt idx="166">
                  <c:v>1299</c:v>
                </c:pt>
                <c:pt idx="167">
                  <c:v>1281</c:v>
                </c:pt>
                <c:pt idx="168">
                  <c:v>1343</c:v>
                </c:pt>
                <c:pt idx="169">
                  <c:v>1432</c:v>
                </c:pt>
                <c:pt idx="170">
                  <c:v>1538</c:v>
                </c:pt>
                <c:pt idx="171">
                  <c:v>1629</c:v>
                </c:pt>
                <c:pt idx="172">
                  <c:v>1725</c:v>
                </c:pt>
                <c:pt idx="173">
                  <c:v>1817</c:v>
                </c:pt>
                <c:pt idx="174">
                  <c:v>1913</c:v>
                </c:pt>
                <c:pt idx="175">
                  <c:v>2008</c:v>
                </c:pt>
                <c:pt idx="176">
                  <c:v>2074</c:v>
                </c:pt>
                <c:pt idx="177">
                  <c:v>2152</c:v>
                </c:pt>
                <c:pt idx="178">
                  <c:v>2203</c:v>
                </c:pt>
                <c:pt idx="179">
                  <c:v>2248</c:v>
                </c:pt>
                <c:pt idx="180">
                  <c:v>2272</c:v>
                </c:pt>
                <c:pt idx="181">
                  <c:v>2305</c:v>
                </c:pt>
                <c:pt idx="182">
                  <c:v>2353</c:v>
                </c:pt>
                <c:pt idx="183">
                  <c:v>2386</c:v>
                </c:pt>
                <c:pt idx="184">
                  <c:v>2435</c:v>
                </c:pt>
                <c:pt idx="185">
                  <c:v>2504</c:v>
                </c:pt>
                <c:pt idx="186">
                  <c:v>2567</c:v>
                </c:pt>
                <c:pt idx="187">
                  <c:v>2636</c:v>
                </c:pt>
                <c:pt idx="188">
                  <c:v>2722</c:v>
                </c:pt>
                <c:pt idx="189">
                  <c:v>2768</c:v>
                </c:pt>
                <c:pt idx="190">
                  <c:v>2866</c:v>
                </c:pt>
                <c:pt idx="191">
                  <c:v>2956</c:v>
                </c:pt>
                <c:pt idx="192">
                  <c:v>3037</c:v>
                </c:pt>
                <c:pt idx="193">
                  <c:v>3095</c:v>
                </c:pt>
                <c:pt idx="194">
                  <c:v>3143</c:v>
                </c:pt>
                <c:pt idx="195">
                  <c:v>3208</c:v>
                </c:pt>
                <c:pt idx="196">
                  <c:v>3247</c:v>
                </c:pt>
                <c:pt idx="197">
                  <c:v>3113</c:v>
                </c:pt>
                <c:pt idx="198">
                  <c:v>3054</c:v>
                </c:pt>
                <c:pt idx="199">
                  <c:v>2991</c:v>
                </c:pt>
                <c:pt idx="200">
                  <c:v>2914</c:v>
                </c:pt>
                <c:pt idx="201">
                  <c:v>2773</c:v>
                </c:pt>
                <c:pt idx="202">
                  <c:v>2725</c:v>
                </c:pt>
                <c:pt idx="203">
                  <c:v>2705</c:v>
                </c:pt>
                <c:pt idx="204">
                  <c:v>2614</c:v>
                </c:pt>
                <c:pt idx="205">
                  <c:v>2533</c:v>
                </c:pt>
                <c:pt idx="206">
                  <c:v>2370</c:v>
                </c:pt>
                <c:pt idx="207">
                  <c:v>2197</c:v>
                </c:pt>
                <c:pt idx="208">
                  <c:v>1960</c:v>
                </c:pt>
                <c:pt idx="209">
                  <c:v>1882</c:v>
                </c:pt>
                <c:pt idx="210">
                  <c:v>1705</c:v>
                </c:pt>
                <c:pt idx="211">
                  <c:v>1539</c:v>
                </c:pt>
                <c:pt idx="212">
                  <c:v>1390</c:v>
                </c:pt>
                <c:pt idx="213">
                  <c:v>1190</c:v>
                </c:pt>
                <c:pt idx="214">
                  <c:v>1143</c:v>
                </c:pt>
                <c:pt idx="215">
                  <c:v>1107</c:v>
                </c:pt>
                <c:pt idx="216">
                  <c:v>1130</c:v>
                </c:pt>
                <c:pt idx="217">
                  <c:v>1155</c:v>
                </c:pt>
                <c:pt idx="218">
                  <c:v>1247</c:v>
                </c:pt>
                <c:pt idx="219">
                  <c:v>1462</c:v>
                </c:pt>
                <c:pt idx="220">
                  <c:v>1547</c:v>
                </c:pt>
                <c:pt idx="221">
                  <c:v>1653</c:v>
                </c:pt>
                <c:pt idx="222">
                  <c:v>1753</c:v>
                </c:pt>
                <c:pt idx="223">
                  <c:v>1867</c:v>
                </c:pt>
                <c:pt idx="224">
                  <c:v>1986</c:v>
                </c:pt>
                <c:pt idx="225">
                  <c:v>2088</c:v>
                </c:pt>
                <c:pt idx="226">
                  <c:v>2203</c:v>
                </c:pt>
                <c:pt idx="227">
                  <c:v>2301</c:v>
                </c:pt>
                <c:pt idx="228">
                  <c:v>2390</c:v>
                </c:pt>
                <c:pt idx="229">
                  <c:v>2471</c:v>
                </c:pt>
                <c:pt idx="230">
                  <c:v>2533</c:v>
                </c:pt>
                <c:pt idx="231">
                  <c:v>2569</c:v>
                </c:pt>
                <c:pt idx="232">
                  <c:v>2634</c:v>
                </c:pt>
                <c:pt idx="233">
                  <c:v>2689</c:v>
                </c:pt>
                <c:pt idx="234">
                  <c:v>2738</c:v>
                </c:pt>
                <c:pt idx="235">
                  <c:v>2797</c:v>
                </c:pt>
                <c:pt idx="236">
                  <c:v>2857</c:v>
                </c:pt>
                <c:pt idx="237">
                  <c:v>2941</c:v>
                </c:pt>
                <c:pt idx="238">
                  <c:v>3019</c:v>
                </c:pt>
                <c:pt idx="239">
                  <c:v>3103</c:v>
                </c:pt>
                <c:pt idx="240">
                  <c:v>3205</c:v>
                </c:pt>
                <c:pt idx="241">
                  <c:v>3317</c:v>
                </c:pt>
                <c:pt idx="242">
                  <c:v>3415</c:v>
                </c:pt>
                <c:pt idx="243">
                  <c:v>3519</c:v>
                </c:pt>
                <c:pt idx="244">
                  <c:v>3606</c:v>
                </c:pt>
                <c:pt idx="245">
                  <c:v>3695</c:v>
                </c:pt>
                <c:pt idx="246">
                  <c:v>3729</c:v>
                </c:pt>
                <c:pt idx="247">
                  <c:v>3732</c:v>
                </c:pt>
                <c:pt idx="248">
                  <c:v>3638</c:v>
                </c:pt>
                <c:pt idx="249">
                  <c:v>3610</c:v>
                </c:pt>
                <c:pt idx="250">
                  <c:v>3591</c:v>
                </c:pt>
                <c:pt idx="251">
                  <c:v>3518</c:v>
                </c:pt>
                <c:pt idx="252">
                  <c:v>3411</c:v>
                </c:pt>
                <c:pt idx="253">
                  <c:v>3250</c:v>
                </c:pt>
                <c:pt idx="254">
                  <c:v>3192</c:v>
                </c:pt>
                <c:pt idx="255">
                  <c:v>3148</c:v>
                </c:pt>
                <c:pt idx="256">
                  <c:v>3039</c:v>
                </c:pt>
                <c:pt idx="257">
                  <c:v>2947</c:v>
                </c:pt>
                <c:pt idx="258">
                  <c:v>2746</c:v>
                </c:pt>
                <c:pt idx="259">
                  <c:v>2609</c:v>
                </c:pt>
                <c:pt idx="260">
                  <c:v>2494</c:v>
                </c:pt>
                <c:pt idx="261">
                  <c:v>2343</c:v>
                </c:pt>
                <c:pt idx="262">
                  <c:v>2200</c:v>
                </c:pt>
                <c:pt idx="263">
                  <c:v>2091</c:v>
                </c:pt>
                <c:pt idx="264">
                  <c:v>2043</c:v>
                </c:pt>
                <c:pt idx="265">
                  <c:v>2034</c:v>
                </c:pt>
                <c:pt idx="266">
                  <c:v>2005</c:v>
                </c:pt>
                <c:pt idx="267">
                  <c:v>1986</c:v>
                </c:pt>
                <c:pt idx="268">
                  <c:v>2024</c:v>
                </c:pt>
                <c:pt idx="269">
                  <c:v>2140</c:v>
                </c:pt>
                <c:pt idx="270">
                  <c:v>2210</c:v>
                </c:pt>
                <c:pt idx="271">
                  <c:v>2319</c:v>
                </c:pt>
                <c:pt idx="272">
                  <c:v>2422</c:v>
                </c:pt>
                <c:pt idx="273">
                  <c:v>2503</c:v>
                </c:pt>
                <c:pt idx="274">
                  <c:v>2612</c:v>
                </c:pt>
                <c:pt idx="275">
                  <c:v>2714</c:v>
                </c:pt>
                <c:pt idx="276">
                  <c:v>2807</c:v>
                </c:pt>
                <c:pt idx="277">
                  <c:v>2892</c:v>
                </c:pt>
                <c:pt idx="278">
                  <c:v>3012</c:v>
                </c:pt>
                <c:pt idx="279">
                  <c:v>3077</c:v>
                </c:pt>
                <c:pt idx="280">
                  <c:v>3133</c:v>
                </c:pt>
                <c:pt idx="281">
                  <c:v>3178</c:v>
                </c:pt>
                <c:pt idx="282">
                  <c:v>3215</c:v>
                </c:pt>
                <c:pt idx="283">
                  <c:v>3241</c:v>
                </c:pt>
                <c:pt idx="284">
                  <c:v>3274</c:v>
                </c:pt>
                <c:pt idx="285">
                  <c:v>3332</c:v>
                </c:pt>
                <c:pt idx="286">
                  <c:v>3375</c:v>
                </c:pt>
                <c:pt idx="287">
                  <c:v>3420</c:v>
                </c:pt>
                <c:pt idx="288">
                  <c:v>3455</c:v>
                </c:pt>
                <c:pt idx="289">
                  <c:v>3525</c:v>
                </c:pt>
                <c:pt idx="290">
                  <c:v>3614</c:v>
                </c:pt>
                <c:pt idx="291">
                  <c:v>3680</c:v>
                </c:pt>
                <c:pt idx="292">
                  <c:v>3756</c:v>
                </c:pt>
                <c:pt idx="293">
                  <c:v>3831</c:v>
                </c:pt>
                <c:pt idx="294">
                  <c:v>3877</c:v>
                </c:pt>
                <c:pt idx="295">
                  <c:v>3926</c:v>
                </c:pt>
                <c:pt idx="296">
                  <c:v>3955</c:v>
                </c:pt>
                <c:pt idx="297">
                  <c:v>3919</c:v>
                </c:pt>
                <c:pt idx="298">
                  <c:v>3927</c:v>
                </c:pt>
                <c:pt idx="299">
                  <c:v>3958</c:v>
                </c:pt>
                <c:pt idx="300">
                  <c:v>3940</c:v>
                </c:pt>
                <c:pt idx="301">
                  <c:v>3939</c:v>
                </c:pt>
                <c:pt idx="302">
                  <c:v>3848</c:v>
                </c:pt>
                <c:pt idx="303">
                  <c:v>3726</c:v>
                </c:pt>
                <c:pt idx="304">
                  <c:v>3574</c:v>
                </c:pt>
                <c:pt idx="305">
                  <c:v>3196</c:v>
                </c:pt>
                <c:pt idx="306">
                  <c:v>3009</c:v>
                </c:pt>
                <c:pt idx="307">
                  <c:v>2881</c:v>
                </c:pt>
                <c:pt idx="308">
                  <c:v>2689</c:v>
                </c:pt>
                <c:pt idx="309">
                  <c:v>2518</c:v>
                </c:pt>
                <c:pt idx="310">
                  <c:v>2281</c:v>
                </c:pt>
                <c:pt idx="311">
                  <c:v>1943</c:v>
                </c:pt>
                <c:pt idx="312">
                  <c:v>1845</c:v>
                </c:pt>
                <c:pt idx="313">
                  <c:v>1793</c:v>
                </c:pt>
                <c:pt idx="314">
                  <c:v>1782</c:v>
                </c:pt>
                <c:pt idx="315">
                  <c:v>1750</c:v>
                </c:pt>
                <c:pt idx="316">
                  <c:v>1764</c:v>
                </c:pt>
                <c:pt idx="317">
                  <c:v>1845</c:v>
                </c:pt>
                <c:pt idx="318">
                  <c:v>1883</c:v>
                </c:pt>
                <c:pt idx="319">
                  <c:v>1898</c:v>
                </c:pt>
                <c:pt idx="320">
                  <c:v>1958</c:v>
                </c:pt>
                <c:pt idx="321">
                  <c:v>2029</c:v>
                </c:pt>
                <c:pt idx="322">
                  <c:v>2100</c:v>
                </c:pt>
                <c:pt idx="323">
                  <c:v>2215</c:v>
                </c:pt>
                <c:pt idx="324">
                  <c:v>2313</c:v>
                </c:pt>
                <c:pt idx="325">
                  <c:v>2411</c:v>
                </c:pt>
                <c:pt idx="326">
                  <c:v>2427</c:v>
                </c:pt>
                <c:pt idx="327">
                  <c:v>2482</c:v>
                </c:pt>
                <c:pt idx="328">
                  <c:v>2558</c:v>
                </c:pt>
                <c:pt idx="329">
                  <c:v>2574</c:v>
                </c:pt>
                <c:pt idx="330">
                  <c:v>2629</c:v>
                </c:pt>
                <c:pt idx="331">
                  <c:v>2678</c:v>
                </c:pt>
                <c:pt idx="332">
                  <c:v>2714</c:v>
                </c:pt>
                <c:pt idx="333">
                  <c:v>2727</c:v>
                </c:pt>
                <c:pt idx="334">
                  <c:v>2776</c:v>
                </c:pt>
                <c:pt idx="335">
                  <c:v>2822</c:v>
                </c:pt>
                <c:pt idx="336">
                  <c:v>2851</c:v>
                </c:pt>
                <c:pt idx="337">
                  <c:v>2871</c:v>
                </c:pt>
                <c:pt idx="338">
                  <c:v>2923</c:v>
                </c:pt>
                <c:pt idx="339">
                  <c:v>3006</c:v>
                </c:pt>
                <c:pt idx="340">
                  <c:v>3082</c:v>
                </c:pt>
                <c:pt idx="341">
                  <c:v>3170</c:v>
                </c:pt>
                <c:pt idx="342">
                  <c:v>3288</c:v>
                </c:pt>
                <c:pt idx="343">
                  <c:v>3369</c:v>
                </c:pt>
                <c:pt idx="344">
                  <c:v>3461</c:v>
                </c:pt>
                <c:pt idx="345">
                  <c:v>3548</c:v>
                </c:pt>
                <c:pt idx="346">
                  <c:v>3611</c:v>
                </c:pt>
                <c:pt idx="347">
                  <c:v>3618</c:v>
                </c:pt>
                <c:pt idx="348">
                  <c:v>3644</c:v>
                </c:pt>
                <c:pt idx="349">
                  <c:v>3623</c:v>
                </c:pt>
                <c:pt idx="350">
                  <c:v>3564</c:v>
                </c:pt>
                <c:pt idx="351">
                  <c:v>3505</c:v>
                </c:pt>
                <c:pt idx="352">
                  <c:v>3417</c:v>
                </c:pt>
                <c:pt idx="353">
                  <c:v>3362</c:v>
                </c:pt>
                <c:pt idx="354">
                  <c:v>3195</c:v>
                </c:pt>
                <c:pt idx="355">
                  <c:v>3016</c:v>
                </c:pt>
                <c:pt idx="356">
                  <c:v>2810</c:v>
                </c:pt>
                <c:pt idx="357">
                  <c:v>2591</c:v>
                </c:pt>
                <c:pt idx="358">
                  <c:v>2323</c:v>
                </c:pt>
                <c:pt idx="359">
                  <c:v>2101</c:v>
                </c:pt>
                <c:pt idx="360">
                  <c:v>1911</c:v>
                </c:pt>
                <c:pt idx="361">
                  <c:v>1782</c:v>
                </c:pt>
                <c:pt idx="362">
                  <c:v>1643</c:v>
                </c:pt>
                <c:pt idx="363">
                  <c:v>1519</c:v>
                </c:pt>
                <c:pt idx="364">
                  <c:v>1440</c:v>
                </c:pt>
                <c:pt idx="365">
                  <c:v>1389</c:v>
                </c:pt>
                <c:pt idx="366">
                  <c:v>1415</c:v>
                </c:pt>
                <c:pt idx="367">
                  <c:v>1382</c:v>
                </c:pt>
                <c:pt idx="368">
                  <c:v>1397</c:v>
                </c:pt>
                <c:pt idx="369">
                  <c:v>1490</c:v>
                </c:pt>
                <c:pt idx="370">
                  <c:v>1567</c:v>
                </c:pt>
                <c:pt idx="371">
                  <c:v>1643</c:v>
                </c:pt>
                <c:pt idx="372">
                  <c:v>1732</c:v>
                </c:pt>
                <c:pt idx="373">
                  <c:v>1819</c:v>
                </c:pt>
                <c:pt idx="374">
                  <c:v>1901</c:v>
                </c:pt>
                <c:pt idx="375">
                  <c:v>2003</c:v>
                </c:pt>
                <c:pt idx="376">
                  <c:v>2095</c:v>
                </c:pt>
                <c:pt idx="377">
                  <c:v>2169</c:v>
                </c:pt>
                <c:pt idx="378">
                  <c:v>2251</c:v>
                </c:pt>
                <c:pt idx="379">
                  <c:v>2311</c:v>
                </c:pt>
                <c:pt idx="380">
                  <c:v>2369</c:v>
                </c:pt>
                <c:pt idx="381">
                  <c:v>2401</c:v>
                </c:pt>
                <c:pt idx="382">
                  <c:v>2416</c:v>
                </c:pt>
                <c:pt idx="383">
                  <c:v>2457</c:v>
                </c:pt>
                <c:pt idx="384">
                  <c:v>2501</c:v>
                </c:pt>
                <c:pt idx="385">
                  <c:v>2519</c:v>
                </c:pt>
                <c:pt idx="386">
                  <c:v>2579</c:v>
                </c:pt>
                <c:pt idx="387">
                  <c:v>2640</c:v>
                </c:pt>
                <c:pt idx="388">
                  <c:v>2694</c:v>
                </c:pt>
                <c:pt idx="389">
                  <c:v>2771</c:v>
                </c:pt>
                <c:pt idx="390">
                  <c:v>2874</c:v>
                </c:pt>
                <c:pt idx="391">
                  <c:v>2977</c:v>
                </c:pt>
                <c:pt idx="392">
                  <c:v>3106</c:v>
                </c:pt>
                <c:pt idx="393">
                  <c:v>3231</c:v>
                </c:pt>
                <c:pt idx="394">
                  <c:v>3342</c:v>
                </c:pt>
                <c:pt idx="395">
                  <c:v>3394</c:v>
                </c:pt>
                <c:pt idx="396">
                  <c:v>3501</c:v>
                </c:pt>
                <c:pt idx="397">
                  <c:v>3580</c:v>
                </c:pt>
                <c:pt idx="398">
                  <c:v>3644</c:v>
                </c:pt>
                <c:pt idx="399">
                  <c:v>3564</c:v>
                </c:pt>
                <c:pt idx="400">
                  <c:v>3483</c:v>
                </c:pt>
                <c:pt idx="401">
                  <c:v>3462</c:v>
                </c:pt>
                <c:pt idx="402">
                  <c:v>3412</c:v>
                </c:pt>
                <c:pt idx="403">
                  <c:v>3325</c:v>
                </c:pt>
                <c:pt idx="404">
                  <c:v>3112</c:v>
                </c:pt>
                <c:pt idx="405">
                  <c:v>2891</c:v>
                </c:pt>
                <c:pt idx="406">
                  <c:v>2902</c:v>
                </c:pt>
                <c:pt idx="407">
                  <c:v>2820</c:v>
                </c:pt>
                <c:pt idx="408">
                  <c:v>2734</c:v>
                </c:pt>
                <c:pt idx="409">
                  <c:v>2583</c:v>
                </c:pt>
                <c:pt idx="410">
                  <c:v>2366</c:v>
                </c:pt>
                <c:pt idx="411">
                  <c:v>2266</c:v>
                </c:pt>
                <c:pt idx="412">
                  <c:v>2195</c:v>
                </c:pt>
                <c:pt idx="413">
                  <c:v>2163</c:v>
                </c:pt>
                <c:pt idx="414">
                  <c:v>2163</c:v>
                </c:pt>
                <c:pt idx="415">
                  <c:v>2156</c:v>
                </c:pt>
                <c:pt idx="416">
                  <c:v>2150</c:v>
                </c:pt>
                <c:pt idx="417">
                  <c:v>2147</c:v>
                </c:pt>
                <c:pt idx="418">
                  <c:v>2144</c:v>
                </c:pt>
                <c:pt idx="419">
                  <c:v>2125</c:v>
                </c:pt>
                <c:pt idx="420">
                  <c:v>2116</c:v>
                </c:pt>
                <c:pt idx="421">
                  <c:v>2145</c:v>
                </c:pt>
                <c:pt idx="422">
                  <c:v>2090</c:v>
                </c:pt>
                <c:pt idx="423">
                  <c:v>2089.3000000000002</c:v>
                </c:pt>
                <c:pt idx="424">
                  <c:v>2028</c:v>
                </c:pt>
                <c:pt idx="425">
                  <c:v>2018.7</c:v>
                </c:pt>
                <c:pt idx="426">
                  <c:v>2007</c:v>
                </c:pt>
                <c:pt idx="427">
                  <c:v>1982</c:v>
                </c:pt>
                <c:pt idx="428">
                  <c:v>1969.9</c:v>
                </c:pt>
                <c:pt idx="429">
                  <c:v>1959.1</c:v>
                </c:pt>
                <c:pt idx="430">
                  <c:v>1944</c:v>
                </c:pt>
                <c:pt idx="431">
                  <c:v>1928</c:v>
                </c:pt>
                <c:pt idx="432">
                  <c:v>1908</c:v>
                </c:pt>
                <c:pt idx="433">
                  <c:v>1897.4</c:v>
                </c:pt>
                <c:pt idx="434">
                  <c:v>1894.6</c:v>
                </c:pt>
                <c:pt idx="435">
                  <c:v>1846.5</c:v>
                </c:pt>
                <c:pt idx="436">
                  <c:v>1827</c:v>
                </c:pt>
                <c:pt idx="437">
                  <c:v>1818.9</c:v>
                </c:pt>
                <c:pt idx="438">
                  <c:v>1816.8</c:v>
                </c:pt>
                <c:pt idx="439">
                  <c:v>1834.9</c:v>
                </c:pt>
                <c:pt idx="440">
                  <c:v>1835.5</c:v>
                </c:pt>
                <c:pt idx="441">
                  <c:v>1834.7</c:v>
                </c:pt>
                <c:pt idx="442">
                  <c:v>1831.2</c:v>
                </c:pt>
                <c:pt idx="443">
                  <c:v>1824.4</c:v>
                </c:pt>
                <c:pt idx="444">
                  <c:v>1833</c:v>
                </c:pt>
                <c:pt idx="445">
                  <c:v>1842</c:v>
                </c:pt>
                <c:pt idx="446">
                  <c:v>1842</c:v>
                </c:pt>
                <c:pt idx="447">
                  <c:v>1848</c:v>
                </c:pt>
                <c:pt idx="448">
                  <c:v>1869</c:v>
                </c:pt>
                <c:pt idx="449">
                  <c:v>1910.2</c:v>
                </c:pt>
                <c:pt idx="450">
                  <c:v>1959</c:v>
                </c:pt>
                <c:pt idx="451">
                  <c:v>1965.2</c:v>
                </c:pt>
                <c:pt idx="452">
                  <c:v>1972.7</c:v>
                </c:pt>
                <c:pt idx="453">
                  <c:v>1987.9</c:v>
                </c:pt>
                <c:pt idx="454">
                  <c:v>2015.3</c:v>
                </c:pt>
                <c:pt idx="455">
                  <c:v>2018.8</c:v>
                </c:pt>
                <c:pt idx="456">
                  <c:v>2023</c:v>
                </c:pt>
                <c:pt idx="457">
                  <c:v>2032.6</c:v>
                </c:pt>
                <c:pt idx="458">
                  <c:v>2045</c:v>
                </c:pt>
                <c:pt idx="459">
                  <c:v>2158.5</c:v>
                </c:pt>
                <c:pt idx="460">
                  <c:v>2205.3000000000002</c:v>
                </c:pt>
                <c:pt idx="461">
                  <c:v>2232.1999999999998</c:v>
                </c:pt>
                <c:pt idx="462">
                  <c:v>2283.6999999999998</c:v>
                </c:pt>
                <c:pt idx="463">
                  <c:v>2299.9</c:v>
                </c:pt>
                <c:pt idx="464">
                  <c:v>2316.1999999999998</c:v>
                </c:pt>
                <c:pt idx="465">
                  <c:v>2330.5</c:v>
                </c:pt>
                <c:pt idx="466">
                  <c:v>2328.9</c:v>
                </c:pt>
                <c:pt idx="467">
                  <c:v>2375.6999999999998</c:v>
                </c:pt>
                <c:pt idx="468">
                  <c:v>2393.6</c:v>
                </c:pt>
                <c:pt idx="469">
                  <c:v>2409.1</c:v>
                </c:pt>
                <c:pt idx="470">
                  <c:v>2423.3000000000002</c:v>
                </c:pt>
                <c:pt idx="471">
                  <c:v>2493.9</c:v>
                </c:pt>
                <c:pt idx="472">
                  <c:v>2524.6999999999998</c:v>
                </c:pt>
                <c:pt idx="473">
                  <c:v>2543.8000000000002</c:v>
                </c:pt>
                <c:pt idx="474">
                  <c:v>2620.6999999999998</c:v>
                </c:pt>
                <c:pt idx="475">
                  <c:v>2635.6</c:v>
                </c:pt>
                <c:pt idx="476">
                  <c:v>2635.4</c:v>
                </c:pt>
                <c:pt idx="477">
                  <c:v>2676.5</c:v>
                </c:pt>
                <c:pt idx="478">
                  <c:v>2688</c:v>
                </c:pt>
                <c:pt idx="479">
                  <c:v>2709.8</c:v>
                </c:pt>
                <c:pt idx="480">
                  <c:v>2716.3</c:v>
                </c:pt>
                <c:pt idx="481">
                  <c:v>2751.3</c:v>
                </c:pt>
                <c:pt idx="482">
                  <c:v>2762.5</c:v>
                </c:pt>
                <c:pt idx="483">
                  <c:v>2780.6</c:v>
                </c:pt>
                <c:pt idx="484">
                  <c:v>2797</c:v>
                </c:pt>
                <c:pt idx="485">
                  <c:v>2830.7</c:v>
                </c:pt>
                <c:pt idx="486">
                  <c:v>2839.9</c:v>
                </c:pt>
                <c:pt idx="487">
                  <c:v>2858.3</c:v>
                </c:pt>
                <c:pt idx="488">
                  <c:v>2884.3</c:v>
                </c:pt>
                <c:pt idx="489">
                  <c:v>2892.3</c:v>
                </c:pt>
                <c:pt idx="490">
                  <c:v>2897.8</c:v>
                </c:pt>
                <c:pt idx="491">
                  <c:v>2906</c:v>
                </c:pt>
                <c:pt idx="492">
                  <c:v>2912.5</c:v>
                </c:pt>
                <c:pt idx="493">
                  <c:v>2949</c:v>
                </c:pt>
                <c:pt idx="494">
                  <c:v>2957.8</c:v>
                </c:pt>
                <c:pt idx="495">
                  <c:v>2965.1</c:v>
                </c:pt>
                <c:pt idx="496">
                  <c:v>2971.1</c:v>
                </c:pt>
                <c:pt idx="497">
                  <c:v>2979.5</c:v>
                </c:pt>
                <c:pt idx="498">
                  <c:v>2991.6</c:v>
                </c:pt>
                <c:pt idx="499">
                  <c:v>2996.7</c:v>
                </c:pt>
                <c:pt idx="500">
                  <c:v>3000.9</c:v>
                </c:pt>
                <c:pt idx="501">
                  <c:v>3006.6</c:v>
                </c:pt>
                <c:pt idx="502">
                  <c:v>2992.5</c:v>
                </c:pt>
                <c:pt idx="503">
                  <c:v>3010.9</c:v>
                </c:pt>
                <c:pt idx="504">
                  <c:v>3012.7</c:v>
                </c:pt>
                <c:pt idx="505">
                  <c:v>3015.9</c:v>
                </c:pt>
                <c:pt idx="506">
                  <c:v>3016.4</c:v>
                </c:pt>
                <c:pt idx="507">
                  <c:v>3007</c:v>
                </c:pt>
                <c:pt idx="508">
                  <c:v>3011.8</c:v>
                </c:pt>
                <c:pt idx="509">
                  <c:v>3015.6</c:v>
                </c:pt>
                <c:pt idx="510">
                  <c:v>3020.6</c:v>
                </c:pt>
                <c:pt idx="511">
                  <c:v>3024.5</c:v>
                </c:pt>
                <c:pt idx="512">
                  <c:v>3023</c:v>
                </c:pt>
                <c:pt idx="513">
                  <c:v>3035.6</c:v>
                </c:pt>
                <c:pt idx="514">
                  <c:v>3041.7</c:v>
                </c:pt>
                <c:pt idx="515">
                  <c:v>3044.7</c:v>
                </c:pt>
                <c:pt idx="516">
                  <c:v>3050.9</c:v>
                </c:pt>
                <c:pt idx="517">
                  <c:v>3061</c:v>
                </c:pt>
                <c:pt idx="518">
                  <c:v>3073.1</c:v>
                </c:pt>
                <c:pt idx="519">
                  <c:v>3077.6</c:v>
                </c:pt>
                <c:pt idx="520">
                  <c:v>3082.4</c:v>
                </c:pt>
                <c:pt idx="521">
                  <c:v>3087.8</c:v>
                </c:pt>
                <c:pt idx="522">
                  <c:v>3091</c:v>
                </c:pt>
                <c:pt idx="523">
                  <c:v>3109.7</c:v>
                </c:pt>
                <c:pt idx="524">
                  <c:v>3110.5</c:v>
                </c:pt>
                <c:pt idx="525">
                  <c:v>3114.1</c:v>
                </c:pt>
                <c:pt idx="526">
                  <c:v>3115.5</c:v>
                </c:pt>
                <c:pt idx="527">
                  <c:v>3125.6</c:v>
                </c:pt>
                <c:pt idx="528">
                  <c:v>3129.7</c:v>
                </c:pt>
                <c:pt idx="529">
                  <c:v>3137</c:v>
                </c:pt>
                <c:pt idx="530">
                  <c:v>3143.1</c:v>
                </c:pt>
                <c:pt idx="531">
                  <c:v>3151.1</c:v>
                </c:pt>
                <c:pt idx="532">
                  <c:v>3169.5</c:v>
                </c:pt>
                <c:pt idx="533">
                  <c:v>3172.7</c:v>
                </c:pt>
                <c:pt idx="534">
                  <c:v>3179.1</c:v>
                </c:pt>
                <c:pt idx="535">
                  <c:v>3184.6</c:v>
                </c:pt>
                <c:pt idx="536">
                  <c:v>3186.4</c:v>
                </c:pt>
                <c:pt idx="537">
                  <c:v>3213</c:v>
                </c:pt>
                <c:pt idx="538">
                  <c:v>3222.2</c:v>
                </c:pt>
                <c:pt idx="539">
                  <c:v>3234.8</c:v>
                </c:pt>
                <c:pt idx="540">
                  <c:v>3245.5</c:v>
                </c:pt>
                <c:pt idx="541">
                  <c:v>3260.1</c:v>
                </c:pt>
                <c:pt idx="542">
                  <c:v>3295.1</c:v>
                </c:pt>
                <c:pt idx="543">
                  <c:v>3307.1</c:v>
                </c:pt>
                <c:pt idx="544">
                  <c:v>3318.7</c:v>
                </c:pt>
                <c:pt idx="545">
                  <c:v>3330.4</c:v>
                </c:pt>
                <c:pt idx="546">
                  <c:v>3344</c:v>
                </c:pt>
                <c:pt idx="547">
                  <c:v>3378</c:v>
                </c:pt>
                <c:pt idx="548">
                  <c:v>3389.6</c:v>
                </c:pt>
                <c:pt idx="549">
                  <c:v>3402.1</c:v>
                </c:pt>
                <c:pt idx="550">
                  <c:v>3418.3</c:v>
                </c:pt>
                <c:pt idx="551">
                  <c:v>3439.3</c:v>
                </c:pt>
                <c:pt idx="552">
                  <c:v>3445.7</c:v>
                </c:pt>
                <c:pt idx="553">
                  <c:v>3488.4</c:v>
                </c:pt>
                <c:pt idx="554">
                  <c:v>3501.7</c:v>
                </c:pt>
                <c:pt idx="555">
                  <c:v>3520.1</c:v>
                </c:pt>
                <c:pt idx="556">
                  <c:v>3519.4</c:v>
                </c:pt>
                <c:pt idx="557">
                  <c:v>3565.4</c:v>
                </c:pt>
                <c:pt idx="558">
                  <c:v>3575.8</c:v>
                </c:pt>
                <c:pt idx="559">
                  <c:v>3587.5</c:v>
                </c:pt>
                <c:pt idx="560">
                  <c:v>3593.7</c:v>
                </c:pt>
                <c:pt idx="561">
                  <c:v>3629</c:v>
                </c:pt>
                <c:pt idx="562">
                  <c:v>3636.3</c:v>
                </c:pt>
                <c:pt idx="563">
                  <c:v>3649</c:v>
                </c:pt>
                <c:pt idx="564">
                  <c:v>3656.6</c:v>
                </c:pt>
                <c:pt idx="565">
                  <c:v>3693.5</c:v>
                </c:pt>
                <c:pt idx="566">
                  <c:v>3732.5</c:v>
                </c:pt>
                <c:pt idx="567">
                  <c:v>3754.4</c:v>
                </c:pt>
                <c:pt idx="568">
                  <c:v>3765.4</c:v>
                </c:pt>
                <c:pt idx="569">
                  <c:v>3770.7</c:v>
                </c:pt>
                <c:pt idx="570">
                  <c:v>3793.3</c:v>
                </c:pt>
                <c:pt idx="571">
                  <c:v>3792.6</c:v>
                </c:pt>
                <c:pt idx="572">
                  <c:v>3787.7</c:v>
                </c:pt>
                <c:pt idx="573">
                  <c:v>3778.6</c:v>
                </c:pt>
                <c:pt idx="574">
                  <c:v>3778.6</c:v>
                </c:pt>
                <c:pt idx="575">
                  <c:v>3810.3</c:v>
                </c:pt>
                <c:pt idx="576">
                  <c:v>3817.3</c:v>
                </c:pt>
                <c:pt idx="577">
                  <c:v>3824</c:v>
                </c:pt>
                <c:pt idx="578">
                  <c:v>3820.1</c:v>
                </c:pt>
                <c:pt idx="579">
                  <c:v>3822.5</c:v>
                </c:pt>
                <c:pt idx="580">
                  <c:v>3822.1</c:v>
                </c:pt>
                <c:pt idx="581">
                  <c:v>3841</c:v>
                </c:pt>
                <c:pt idx="582">
                  <c:v>3845.5</c:v>
                </c:pt>
                <c:pt idx="583">
                  <c:v>3824.6</c:v>
                </c:pt>
                <c:pt idx="584">
                  <c:v>3818.6</c:v>
                </c:pt>
                <c:pt idx="585">
                  <c:v>3783.9</c:v>
                </c:pt>
                <c:pt idx="586">
                  <c:v>3744.4</c:v>
                </c:pt>
                <c:pt idx="587">
                  <c:v>3724.4</c:v>
                </c:pt>
                <c:pt idx="588">
                  <c:v>3732.9</c:v>
                </c:pt>
                <c:pt idx="589">
                  <c:v>3719.4</c:v>
                </c:pt>
                <c:pt idx="590">
                  <c:v>3712.1</c:v>
                </c:pt>
                <c:pt idx="591">
                  <c:v>3704.3</c:v>
                </c:pt>
                <c:pt idx="592">
                  <c:v>3693.3</c:v>
                </c:pt>
                <c:pt idx="593">
                  <c:v>3659.6</c:v>
                </c:pt>
                <c:pt idx="594">
                  <c:v>3630.3</c:v>
                </c:pt>
                <c:pt idx="595">
                  <c:v>3614</c:v>
                </c:pt>
                <c:pt idx="596">
                  <c:v>3571.3</c:v>
                </c:pt>
                <c:pt idx="597">
                  <c:v>3559.8</c:v>
                </c:pt>
                <c:pt idx="598">
                  <c:v>3571.3</c:v>
                </c:pt>
                <c:pt idx="599">
                  <c:v>3559.8</c:v>
                </c:pt>
                <c:pt idx="600">
                  <c:v>3540.9</c:v>
                </c:pt>
                <c:pt idx="601">
                  <c:v>3520</c:v>
                </c:pt>
                <c:pt idx="602">
                  <c:v>3508.8</c:v>
                </c:pt>
                <c:pt idx="603">
                  <c:v>3498.3</c:v>
                </c:pt>
                <c:pt idx="604">
                  <c:v>3494.8</c:v>
                </c:pt>
                <c:pt idx="605">
                  <c:v>3489</c:v>
                </c:pt>
                <c:pt idx="606">
                  <c:v>3485.2</c:v>
                </c:pt>
                <c:pt idx="607">
                  <c:v>3479.6</c:v>
                </c:pt>
                <c:pt idx="608">
                  <c:v>3466</c:v>
                </c:pt>
                <c:pt idx="609">
                  <c:v>3453.8</c:v>
                </c:pt>
                <c:pt idx="610">
                  <c:v>3416.8</c:v>
                </c:pt>
                <c:pt idx="611">
                  <c:v>3410.4</c:v>
                </c:pt>
                <c:pt idx="612">
                  <c:v>3389.5</c:v>
                </c:pt>
                <c:pt idx="613">
                  <c:v>3377.7</c:v>
                </c:pt>
                <c:pt idx="614">
                  <c:v>3385.6</c:v>
                </c:pt>
                <c:pt idx="615">
                  <c:v>3366.6</c:v>
                </c:pt>
                <c:pt idx="616">
                  <c:v>3326.7</c:v>
                </c:pt>
                <c:pt idx="617">
                  <c:v>3305.2</c:v>
                </c:pt>
                <c:pt idx="618">
                  <c:v>3286</c:v>
                </c:pt>
                <c:pt idx="619">
                  <c:v>3261</c:v>
                </c:pt>
                <c:pt idx="620">
                  <c:v>3213.3</c:v>
                </c:pt>
                <c:pt idx="621">
                  <c:v>3113.4</c:v>
                </c:pt>
                <c:pt idx="622">
                  <c:v>3064.1</c:v>
                </c:pt>
                <c:pt idx="623">
                  <c:v>3008.1</c:v>
                </c:pt>
                <c:pt idx="624">
                  <c:v>2953</c:v>
                </c:pt>
                <c:pt idx="625">
                  <c:v>2919.2</c:v>
                </c:pt>
                <c:pt idx="626">
                  <c:v>2767</c:v>
                </c:pt>
                <c:pt idx="627">
                  <c:v>2725.7</c:v>
                </c:pt>
                <c:pt idx="628">
                  <c:v>2700.9</c:v>
                </c:pt>
                <c:pt idx="629">
                  <c:v>2684.7</c:v>
                </c:pt>
                <c:pt idx="630">
                  <c:v>2666.7</c:v>
                </c:pt>
                <c:pt idx="631">
                  <c:v>2657.6</c:v>
                </c:pt>
                <c:pt idx="632">
                  <c:v>2646.3</c:v>
                </c:pt>
                <c:pt idx="633">
                  <c:v>2633.7</c:v>
                </c:pt>
                <c:pt idx="634">
                  <c:v>2619.8000000000002</c:v>
                </c:pt>
                <c:pt idx="635">
                  <c:v>2605.3000000000002</c:v>
                </c:pt>
                <c:pt idx="636">
                  <c:v>2595.4</c:v>
                </c:pt>
                <c:pt idx="637">
                  <c:v>2586.1</c:v>
                </c:pt>
                <c:pt idx="638">
                  <c:v>2554</c:v>
                </c:pt>
                <c:pt idx="639">
                  <c:v>2570</c:v>
                </c:pt>
                <c:pt idx="640">
                  <c:v>2548.1</c:v>
                </c:pt>
                <c:pt idx="641">
                  <c:v>2533.4</c:v>
                </c:pt>
                <c:pt idx="642">
                  <c:v>2524.6999999999998</c:v>
                </c:pt>
                <c:pt idx="643">
                  <c:v>2517.3000000000002</c:v>
                </c:pt>
                <c:pt idx="644">
                  <c:v>2514.6</c:v>
                </c:pt>
                <c:pt idx="645">
                  <c:v>2501.1999999999998</c:v>
                </c:pt>
                <c:pt idx="646">
                  <c:v>2487.9</c:v>
                </c:pt>
                <c:pt idx="647">
                  <c:v>2472.4</c:v>
                </c:pt>
                <c:pt idx="648">
                  <c:v>2463.4</c:v>
                </c:pt>
                <c:pt idx="649">
                  <c:v>2490.1999999999998</c:v>
                </c:pt>
                <c:pt idx="650">
                  <c:v>2420.1999999999998</c:v>
                </c:pt>
                <c:pt idx="651">
                  <c:v>2393</c:v>
                </c:pt>
                <c:pt idx="652">
                  <c:v>2381.5</c:v>
                </c:pt>
                <c:pt idx="653">
                  <c:v>2368.6999999999998</c:v>
                </c:pt>
                <c:pt idx="654">
                  <c:v>2373.3000000000002</c:v>
                </c:pt>
                <c:pt idx="655">
                  <c:v>2359.8000000000002</c:v>
                </c:pt>
                <c:pt idx="656">
                  <c:v>2362.6999999999998</c:v>
                </c:pt>
                <c:pt idx="657">
                  <c:v>2367</c:v>
                </c:pt>
                <c:pt idx="658">
                  <c:v>2365.8000000000002</c:v>
                </c:pt>
                <c:pt idx="659">
                  <c:v>2347.9</c:v>
                </c:pt>
                <c:pt idx="660">
                  <c:v>2338.6999999999998</c:v>
                </c:pt>
                <c:pt idx="661">
                  <c:v>2344.4</c:v>
                </c:pt>
                <c:pt idx="662">
                  <c:v>2348.4</c:v>
                </c:pt>
                <c:pt idx="663">
                  <c:v>2348.9</c:v>
                </c:pt>
                <c:pt idx="664">
                  <c:v>2346.4</c:v>
                </c:pt>
                <c:pt idx="665">
                  <c:v>2340.1999999999998</c:v>
                </c:pt>
                <c:pt idx="666">
                  <c:v>2340.1999999999998</c:v>
                </c:pt>
                <c:pt idx="667">
                  <c:v>2323.5</c:v>
                </c:pt>
                <c:pt idx="668">
                  <c:v>2318.5</c:v>
                </c:pt>
                <c:pt idx="669">
                  <c:v>2319.8000000000002</c:v>
                </c:pt>
                <c:pt idx="670">
                  <c:v>2323.4</c:v>
                </c:pt>
                <c:pt idx="671">
                  <c:v>2316.1</c:v>
                </c:pt>
                <c:pt idx="672">
                  <c:v>2319.1999999999998</c:v>
                </c:pt>
                <c:pt idx="673">
                  <c:v>2316.9</c:v>
                </c:pt>
                <c:pt idx="674">
                  <c:v>2309.4</c:v>
                </c:pt>
                <c:pt idx="675">
                  <c:v>2302.3000000000002</c:v>
                </c:pt>
                <c:pt idx="676">
                  <c:v>2297.5</c:v>
                </c:pt>
                <c:pt idx="677">
                  <c:v>2304.1999999999998</c:v>
                </c:pt>
                <c:pt idx="678">
                  <c:v>2305</c:v>
                </c:pt>
                <c:pt idx="679">
                  <c:v>2294.1</c:v>
                </c:pt>
                <c:pt idx="680">
                  <c:v>2289.1</c:v>
                </c:pt>
                <c:pt idx="681">
                  <c:v>2282.6999999999998</c:v>
                </c:pt>
                <c:pt idx="682">
                  <c:v>2278.9</c:v>
                </c:pt>
                <c:pt idx="683">
                  <c:v>2256.5</c:v>
                </c:pt>
                <c:pt idx="684">
                  <c:v>2254.4</c:v>
                </c:pt>
                <c:pt idx="685">
                  <c:v>2258.1</c:v>
                </c:pt>
                <c:pt idx="686">
                  <c:v>2267.5</c:v>
                </c:pt>
                <c:pt idx="687">
                  <c:v>2270.6999999999998</c:v>
                </c:pt>
                <c:pt idx="688">
                  <c:v>2275</c:v>
                </c:pt>
                <c:pt idx="689">
                  <c:v>2276</c:v>
                </c:pt>
                <c:pt idx="690">
                  <c:v>2277.3000000000002</c:v>
                </c:pt>
                <c:pt idx="691">
                  <c:v>2272</c:v>
                </c:pt>
                <c:pt idx="692">
                  <c:v>2273.6999999999998</c:v>
                </c:pt>
                <c:pt idx="693">
                  <c:v>2279.3000000000002</c:v>
                </c:pt>
                <c:pt idx="694">
                  <c:v>2286.1999999999998</c:v>
                </c:pt>
                <c:pt idx="695">
                  <c:v>2296.5</c:v>
                </c:pt>
                <c:pt idx="696">
                  <c:v>2318.9</c:v>
                </c:pt>
                <c:pt idx="697">
                  <c:v>2337.5</c:v>
                </c:pt>
                <c:pt idx="698">
                  <c:v>2352.6</c:v>
                </c:pt>
                <c:pt idx="699">
                  <c:v>2365.1999999999998</c:v>
                </c:pt>
                <c:pt idx="700">
                  <c:v>2377.9</c:v>
                </c:pt>
                <c:pt idx="701">
                  <c:v>2391.6</c:v>
                </c:pt>
                <c:pt idx="702">
                  <c:v>2405.1</c:v>
                </c:pt>
                <c:pt idx="703">
                  <c:v>2417.4</c:v>
                </c:pt>
                <c:pt idx="704">
                  <c:v>2421.9</c:v>
                </c:pt>
                <c:pt idx="705">
                  <c:v>2422.3000000000002</c:v>
                </c:pt>
                <c:pt idx="706">
                  <c:v>2430.6</c:v>
                </c:pt>
                <c:pt idx="707">
                  <c:v>2442</c:v>
                </c:pt>
                <c:pt idx="708">
                  <c:v>2464.1</c:v>
                </c:pt>
                <c:pt idx="709">
                  <c:v>2476.1999999999998</c:v>
                </c:pt>
                <c:pt idx="710">
                  <c:v>2483.6999999999998</c:v>
                </c:pt>
                <c:pt idx="711">
                  <c:v>2498.9</c:v>
                </c:pt>
                <c:pt idx="712">
                  <c:v>2513.6</c:v>
                </c:pt>
                <c:pt idx="713">
                  <c:v>2532.1</c:v>
                </c:pt>
                <c:pt idx="714">
                  <c:v>2551.4</c:v>
                </c:pt>
                <c:pt idx="715">
                  <c:v>2563</c:v>
                </c:pt>
                <c:pt idx="716">
                  <c:v>2576.1999999999998</c:v>
                </c:pt>
                <c:pt idx="717">
                  <c:v>2588.3000000000002</c:v>
                </c:pt>
                <c:pt idx="718">
                  <c:v>2603.4</c:v>
                </c:pt>
                <c:pt idx="719">
                  <c:v>2612.1</c:v>
                </c:pt>
                <c:pt idx="720">
                  <c:v>2624.1</c:v>
                </c:pt>
                <c:pt idx="721">
                  <c:v>2631.4</c:v>
                </c:pt>
                <c:pt idx="722">
                  <c:v>2636.7</c:v>
                </c:pt>
                <c:pt idx="723">
                  <c:v>2645.1</c:v>
                </c:pt>
                <c:pt idx="724">
                  <c:v>2657.3</c:v>
                </c:pt>
                <c:pt idx="725">
                  <c:v>2667.9</c:v>
                </c:pt>
                <c:pt idx="726">
                  <c:v>2681</c:v>
                </c:pt>
                <c:pt idx="727">
                  <c:v>2691.5</c:v>
                </c:pt>
                <c:pt idx="728">
                  <c:v>2701.4</c:v>
                </c:pt>
                <c:pt idx="729">
                  <c:v>2702</c:v>
                </c:pt>
                <c:pt idx="730">
                  <c:v>2715.1</c:v>
                </c:pt>
                <c:pt idx="731">
                  <c:v>2728</c:v>
                </c:pt>
                <c:pt idx="732">
                  <c:v>2728</c:v>
                </c:pt>
                <c:pt idx="733">
                  <c:v>2750.1</c:v>
                </c:pt>
                <c:pt idx="734">
                  <c:v>2762.8</c:v>
                </c:pt>
                <c:pt idx="735">
                  <c:v>2776.1</c:v>
                </c:pt>
                <c:pt idx="736">
                  <c:v>2775.5</c:v>
                </c:pt>
                <c:pt idx="737">
                  <c:v>2785.4</c:v>
                </c:pt>
                <c:pt idx="738">
                  <c:v>2796.3</c:v>
                </c:pt>
                <c:pt idx="739">
                  <c:v>2807</c:v>
                </c:pt>
                <c:pt idx="740">
                  <c:v>2818</c:v>
                </c:pt>
                <c:pt idx="741">
                  <c:v>2827.2</c:v>
                </c:pt>
                <c:pt idx="742">
                  <c:v>2840.8</c:v>
                </c:pt>
                <c:pt idx="743">
                  <c:v>2859.5</c:v>
                </c:pt>
                <c:pt idx="744">
                  <c:v>2871.9</c:v>
                </c:pt>
                <c:pt idx="745">
                  <c:v>2888.7</c:v>
                </c:pt>
                <c:pt idx="746">
                  <c:v>2901.7</c:v>
                </c:pt>
                <c:pt idx="747">
                  <c:v>2911.7</c:v>
                </c:pt>
                <c:pt idx="748">
                  <c:v>2922.9</c:v>
                </c:pt>
                <c:pt idx="749">
                  <c:v>2941</c:v>
                </c:pt>
                <c:pt idx="750">
                  <c:v>2960.3</c:v>
                </c:pt>
                <c:pt idx="751">
                  <c:v>2972</c:v>
                </c:pt>
                <c:pt idx="752">
                  <c:v>2982.9</c:v>
                </c:pt>
                <c:pt idx="753">
                  <c:v>2994</c:v>
                </c:pt>
                <c:pt idx="754">
                  <c:v>3003.5</c:v>
                </c:pt>
                <c:pt idx="755">
                  <c:v>3011.3</c:v>
                </c:pt>
                <c:pt idx="756">
                  <c:v>3019.6</c:v>
                </c:pt>
                <c:pt idx="757">
                  <c:v>3036.3</c:v>
                </c:pt>
                <c:pt idx="758">
                  <c:v>3045</c:v>
                </c:pt>
                <c:pt idx="759">
                  <c:v>3052.8</c:v>
                </c:pt>
                <c:pt idx="760">
                  <c:v>3061.8</c:v>
                </c:pt>
                <c:pt idx="761">
                  <c:v>3069.9</c:v>
                </c:pt>
                <c:pt idx="762">
                  <c:v>3078</c:v>
                </c:pt>
                <c:pt idx="763">
                  <c:v>3084</c:v>
                </c:pt>
                <c:pt idx="764">
                  <c:v>3097.5</c:v>
                </c:pt>
                <c:pt idx="765">
                  <c:v>3105.2</c:v>
                </c:pt>
                <c:pt idx="766">
                  <c:v>3110.2</c:v>
                </c:pt>
                <c:pt idx="767">
                  <c:v>3115.7</c:v>
                </c:pt>
                <c:pt idx="768">
                  <c:v>3120.2</c:v>
                </c:pt>
                <c:pt idx="769">
                  <c:v>3123.6</c:v>
                </c:pt>
                <c:pt idx="770">
                  <c:v>3129</c:v>
                </c:pt>
                <c:pt idx="771">
                  <c:v>3134.5</c:v>
                </c:pt>
                <c:pt idx="772">
                  <c:v>3137.9</c:v>
                </c:pt>
                <c:pt idx="773">
                  <c:v>3146.6</c:v>
                </c:pt>
                <c:pt idx="774">
                  <c:v>3155.6</c:v>
                </c:pt>
                <c:pt idx="775">
                  <c:v>3160.5</c:v>
                </c:pt>
                <c:pt idx="776">
                  <c:v>3173.5</c:v>
                </c:pt>
                <c:pt idx="777">
                  <c:v>3179.7</c:v>
                </c:pt>
                <c:pt idx="778">
                  <c:v>3184.9</c:v>
                </c:pt>
                <c:pt idx="779">
                  <c:v>3193.5</c:v>
                </c:pt>
                <c:pt idx="780">
                  <c:v>3201.3</c:v>
                </c:pt>
                <c:pt idx="781">
                  <c:v>3206.1</c:v>
                </c:pt>
                <c:pt idx="782">
                  <c:v>3212.9</c:v>
                </c:pt>
                <c:pt idx="783">
                  <c:v>3217.7</c:v>
                </c:pt>
                <c:pt idx="784">
                  <c:v>3228.7</c:v>
                </c:pt>
                <c:pt idx="785">
                  <c:v>3232</c:v>
                </c:pt>
                <c:pt idx="786">
                  <c:v>3234</c:v>
                </c:pt>
                <c:pt idx="787">
                  <c:v>3238</c:v>
                </c:pt>
                <c:pt idx="788">
                  <c:v>3240.2</c:v>
                </c:pt>
                <c:pt idx="789">
                  <c:v>3242.1</c:v>
                </c:pt>
                <c:pt idx="790">
                  <c:v>3240.3</c:v>
                </c:pt>
                <c:pt idx="791">
                  <c:v>3221</c:v>
                </c:pt>
                <c:pt idx="792">
                  <c:v>3228.3</c:v>
                </c:pt>
                <c:pt idx="793">
                  <c:v>3236.2</c:v>
                </c:pt>
                <c:pt idx="794">
                  <c:v>3242.8</c:v>
                </c:pt>
                <c:pt idx="795">
                  <c:v>3249.8</c:v>
                </c:pt>
                <c:pt idx="796">
                  <c:v>3256.2</c:v>
                </c:pt>
                <c:pt idx="797">
                  <c:v>3258.4</c:v>
                </c:pt>
                <c:pt idx="798">
                  <c:v>3266</c:v>
                </c:pt>
                <c:pt idx="799">
                  <c:v>3271.4</c:v>
                </c:pt>
                <c:pt idx="800">
                  <c:v>3278.7</c:v>
                </c:pt>
                <c:pt idx="801">
                  <c:v>3287.8</c:v>
                </c:pt>
                <c:pt idx="802">
                  <c:v>3292</c:v>
                </c:pt>
                <c:pt idx="803">
                  <c:v>3294.5</c:v>
                </c:pt>
                <c:pt idx="804">
                  <c:v>3296.5</c:v>
                </c:pt>
                <c:pt idx="805">
                  <c:v>3276.6</c:v>
                </c:pt>
                <c:pt idx="806">
                  <c:v>3277.9</c:v>
                </c:pt>
                <c:pt idx="807">
                  <c:v>3280.5</c:v>
                </c:pt>
                <c:pt idx="808">
                  <c:v>3281.9</c:v>
                </c:pt>
                <c:pt idx="809">
                  <c:v>3283.6</c:v>
                </c:pt>
                <c:pt idx="810">
                  <c:v>3285.1</c:v>
                </c:pt>
                <c:pt idx="811">
                  <c:v>3287.3</c:v>
                </c:pt>
                <c:pt idx="812">
                  <c:v>3278</c:v>
                </c:pt>
                <c:pt idx="813">
                  <c:v>3277.7</c:v>
                </c:pt>
                <c:pt idx="814">
                  <c:v>3283</c:v>
                </c:pt>
                <c:pt idx="815">
                  <c:v>3287.5</c:v>
                </c:pt>
                <c:pt idx="816">
                  <c:v>3293.2</c:v>
                </c:pt>
                <c:pt idx="817">
                  <c:v>3298.6</c:v>
                </c:pt>
                <c:pt idx="818">
                  <c:v>3302.2</c:v>
                </c:pt>
                <c:pt idx="819">
                  <c:v>3296.5</c:v>
                </c:pt>
                <c:pt idx="820">
                  <c:v>3303.5</c:v>
                </c:pt>
                <c:pt idx="821">
                  <c:v>3308.2</c:v>
                </c:pt>
                <c:pt idx="822">
                  <c:v>3312.7</c:v>
                </c:pt>
                <c:pt idx="823">
                  <c:v>3318.7</c:v>
                </c:pt>
                <c:pt idx="824">
                  <c:v>3321.9</c:v>
                </c:pt>
                <c:pt idx="825">
                  <c:v>3331.7</c:v>
                </c:pt>
                <c:pt idx="826">
                  <c:v>3337.5</c:v>
                </c:pt>
                <c:pt idx="827">
                  <c:v>3344.1</c:v>
                </c:pt>
                <c:pt idx="828">
                  <c:v>3351.6</c:v>
                </c:pt>
                <c:pt idx="829">
                  <c:v>3354.5</c:v>
                </c:pt>
                <c:pt idx="830">
                  <c:v>3358</c:v>
                </c:pt>
                <c:pt idx="831">
                  <c:v>3359.5</c:v>
                </c:pt>
                <c:pt idx="832">
                  <c:v>3357</c:v>
                </c:pt>
                <c:pt idx="833">
                  <c:v>3361.9</c:v>
                </c:pt>
                <c:pt idx="834">
                  <c:v>3371.5</c:v>
                </c:pt>
                <c:pt idx="835">
                  <c:v>3376.7</c:v>
                </c:pt>
                <c:pt idx="836">
                  <c:v>3384.8</c:v>
                </c:pt>
                <c:pt idx="837">
                  <c:v>3393.7</c:v>
                </c:pt>
                <c:pt idx="838">
                  <c:v>3400.2</c:v>
                </c:pt>
                <c:pt idx="839">
                  <c:v>3387.1</c:v>
                </c:pt>
                <c:pt idx="840">
                  <c:v>3400.3</c:v>
                </c:pt>
                <c:pt idx="841">
                  <c:v>3405.4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raw'!$A$2:$A$843</c:f>
              <c:numCache>
                <c:formatCode>yyyy/mm/dd</c:formatCode>
                <c:ptCount val="842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</c:numCache>
            </c:numRef>
          </c:cat>
          <c:val>
            <c:numRef>
              <c:f>'2015~2024 raw'!$E$2:$E$843</c:f>
              <c:numCache>
                <c:formatCode>_-* #,##0_-;\-* #,##0_-;_-* "-"_-;_-@_-</c:formatCode>
                <c:ptCount val="842"/>
                <c:pt idx="0">
                  <c:v>3156</c:v>
                </c:pt>
                <c:pt idx="1">
                  <c:v>2965</c:v>
                </c:pt>
                <c:pt idx="2">
                  <c:v>2791</c:v>
                </c:pt>
                <c:pt idx="3">
                  <c:v>2622</c:v>
                </c:pt>
                <c:pt idx="4">
                  <c:v>2457</c:v>
                </c:pt>
                <c:pt idx="5">
                  <c:v>2279</c:v>
                </c:pt>
                <c:pt idx="6">
                  <c:v>2099</c:v>
                </c:pt>
                <c:pt idx="7">
                  <c:v>1968</c:v>
                </c:pt>
                <c:pt idx="8">
                  <c:v>1853</c:v>
                </c:pt>
                <c:pt idx="9">
                  <c:v>1737</c:v>
                </c:pt>
                <c:pt idx="10">
                  <c:v>1692</c:v>
                </c:pt>
                <c:pt idx="11">
                  <c:v>1672</c:v>
                </c:pt>
                <c:pt idx="12">
                  <c:v>1651</c:v>
                </c:pt>
                <c:pt idx="13">
                  <c:v>1650</c:v>
                </c:pt>
                <c:pt idx="14">
                  <c:v>1684</c:v>
                </c:pt>
                <c:pt idx="15">
                  <c:v>1730</c:v>
                </c:pt>
                <c:pt idx="16">
                  <c:v>1785</c:v>
                </c:pt>
                <c:pt idx="17">
                  <c:v>1853</c:v>
                </c:pt>
                <c:pt idx="18">
                  <c:v>1935</c:v>
                </c:pt>
                <c:pt idx="19">
                  <c:v>2024</c:v>
                </c:pt>
                <c:pt idx="20">
                  <c:v>2118</c:v>
                </c:pt>
                <c:pt idx="21">
                  <c:v>2211</c:v>
                </c:pt>
                <c:pt idx="22">
                  <c:v>2301</c:v>
                </c:pt>
                <c:pt idx="23">
                  <c:v>2387</c:v>
                </c:pt>
                <c:pt idx="24">
                  <c:v>2474</c:v>
                </c:pt>
                <c:pt idx="25">
                  <c:v>2548</c:v>
                </c:pt>
                <c:pt idx="26">
                  <c:v>2623</c:v>
                </c:pt>
                <c:pt idx="27">
                  <c:v>2694</c:v>
                </c:pt>
                <c:pt idx="28">
                  <c:v>2748</c:v>
                </c:pt>
                <c:pt idx="29">
                  <c:v>2796</c:v>
                </c:pt>
                <c:pt idx="30">
                  <c:v>2848</c:v>
                </c:pt>
                <c:pt idx="31">
                  <c:v>2896</c:v>
                </c:pt>
                <c:pt idx="32">
                  <c:v>2950</c:v>
                </c:pt>
                <c:pt idx="33">
                  <c:v>3012</c:v>
                </c:pt>
                <c:pt idx="34">
                  <c:v>3070</c:v>
                </c:pt>
                <c:pt idx="35">
                  <c:v>3133</c:v>
                </c:pt>
                <c:pt idx="36">
                  <c:v>3209</c:v>
                </c:pt>
                <c:pt idx="37">
                  <c:v>3292</c:v>
                </c:pt>
                <c:pt idx="38">
                  <c:v>3385</c:v>
                </c:pt>
                <c:pt idx="39">
                  <c:v>3478</c:v>
                </c:pt>
                <c:pt idx="40">
                  <c:v>3565</c:v>
                </c:pt>
                <c:pt idx="41">
                  <c:v>3651</c:v>
                </c:pt>
                <c:pt idx="42">
                  <c:v>3724</c:v>
                </c:pt>
                <c:pt idx="43">
                  <c:v>3782</c:v>
                </c:pt>
                <c:pt idx="44">
                  <c:v>3805</c:v>
                </c:pt>
                <c:pt idx="45">
                  <c:v>3793</c:v>
                </c:pt>
                <c:pt idx="46">
                  <c:v>3757</c:v>
                </c:pt>
                <c:pt idx="47">
                  <c:v>3709</c:v>
                </c:pt>
                <c:pt idx="48">
                  <c:v>3644</c:v>
                </c:pt>
                <c:pt idx="49">
                  <c:v>3524</c:v>
                </c:pt>
                <c:pt idx="50">
                  <c:v>3403</c:v>
                </c:pt>
                <c:pt idx="51">
                  <c:v>3001</c:v>
                </c:pt>
                <c:pt idx="52">
                  <c:v>2824</c:v>
                </c:pt>
                <c:pt idx="53">
                  <c:v>2654</c:v>
                </c:pt>
                <c:pt idx="54">
                  <c:v>2489</c:v>
                </c:pt>
                <c:pt idx="55">
                  <c:v>2321</c:v>
                </c:pt>
                <c:pt idx="56">
                  <c:v>2151</c:v>
                </c:pt>
                <c:pt idx="57">
                  <c:v>2007</c:v>
                </c:pt>
                <c:pt idx="58">
                  <c:v>1870</c:v>
                </c:pt>
                <c:pt idx="59">
                  <c:v>1752</c:v>
                </c:pt>
                <c:pt idx="60">
                  <c:v>1671</c:v>
                </c:pt>
                <c:pt idx="61">
                  <c:v>1647</c:v>
                </c:pt>
                <c:pt idx="62">
                  <c:v>1606</c:v>
                </c:pt>
                <c:pt idx="63">
                  <c:v>1628</c:v>
                </c:pt>
                <c:pt idx="64">
                  <c:v>1673</c:v>
                </c:pt>
                <c:pt idx="65">
                  <c:v>1725</c:v>
                </c:pt>
                <c:pt idx="66">
                  <c:v>1789</c:v>
                </c:pt>
                <c:pt idx="67">
                  <c:v>1868</c:v>
                </c:pt>
                <c:pt idx="68">
                  <c:v>1959</c:v>
                </c:pt>
                <c:pt idx="69">
                  <c:v>2056</c:v>
                </c:pt>
                <c:pt idx="70">
                  <c:v>2154</c:v>
                </c:pt>
                <c:pt idx="71">
                  <c:v>2250</c:v>
                </c:pt>
                <c:pt idx="72">
                  <c:v>2337</c:v>
                </c:pt>
                <c:pt idx="73">
                  <c:v>2425</c:v>
                </c:pt>
                <c:pt idx="74">
                  <c:v>2503</c:v>
                </c:pt>
                <c:pt idx="75">
                  <c:v>2580</c:v>
                </c:pt>
                <c:pt idx="76">
                  <c:v>2657</c:v>
                </c:pt>
                <c:pt idx="77">
                  <c:v>2718</c:v>
                </c:pt>
                <c:pt idx="78">
                  <c:v>2770</c:v>
                </c:pt>
                <c:pt idx="79">
                  <c:v>2824</c:v>
                </c:pt>
                <c:pt idx="80">
                  <c:v>2877</c:v>
                </c:pt>
                <c:pt idx="81">
                  <c:v>2934</c:v>
                </c:pt>
                <c:pt idx="82">
                  <c:v>3000</c:v>
                </c:pt>
                <c:pt idx="83">
                  <c:v>3067</c:v>
                </c:pt>
                <c:pt idx="84">
                  <c:v>3131</c:v>
                </c:pt>
                <c:pt idx="85">
                  <c:v>3200</c:v>
                </c:pt>
                <c:pt idx="86">
                  <c:v>3283</c:v>
                </c:pt>
                <c:pt idx="87">
                  <c:v>3380</c:v>
                </c:pt>
                <c:pt idx="88">
                  <c:v>3475</c:v>
                </c:pt>
                <c:pt idx="89">
                  <c:v>3567</c:v>
                </c:pt>
                <c:pt idx="90">
                  <c:v>3651</c:v>
                </c:pt>
                <c:pt idx="91">
                  <c:v>3727</c:v>
                </c:pt>
                <c:pt idx="92">
                  <c:v>3790</c:v>
                </c:pt>
                <c:pt idx="93">
                  <c:v>3828</c:v>
                </c:pt>
                <c:pt idx="94">
                  <c:v>3831</c:v>
                </c:pt>
                <c:pt idx="95">
                  <c:v>3804</c:v>
                </c:pt>
                <c:pt idx="96">
                  <c:v>3760</c:v>
                </c:pt>
                <c:pt idx="97">
                  <c:v>3699</c:v>
                </c:pt>
                <c:pt idx="98">
                  <c:v>3620</c:v>
                </c:pt>
                <c:pt idx="99">
                  <c:v>3519</c:v>
                </c:pt>
                <c:pt idx="100">
                  <c:v>3439</c:v>
                </c:pt>
                <c:pt idx="101">
                  <c:v>3332</c:v>
                </c:pt>
                <c:pt idx="102">
                  <c:v>3164</c:v>
                </c:pt>
                <c:pt idx="103">
                  <c:v>2994</c:v>
                </c:pt>
                <c:pt idx="104">
                  <c:v>2818</c:v>
                </c:pt>
                <c:pt idx="105">
                  <c:v>2652</c:v>
                </c:pt>
                <c:pt idx="106">
                  <c:v>2514</c:v>
                </c:pt>
                <c:pt idx="107">
                  <c:v>2358</c:v>
                </c:pt>
                <c:pt idx="108">
                  <c:v>2200</c:v>
                </c:pt>
                <c:pt idx="109">
                  <c:v>2068</c:v>
                </c:pt>
                <c:pt idx="110">
                  <c:v>1932</c:v>
                </c:pt>
                <c:pt idx="111">
                  <c:v>1847</c:v>
                </c:pt>
                <c:pt idx="112">
                  <c:v>1826</c:v>
                </c:pt>
                <c:pt idx="113">
                  <c:v>1799</c:v>
                </c:pt>
                <c:pt idx="114">
                  <c:v>1786</c:v>
                </c:pt>
                <c:pt idx="115">
                  <c:v>1798</c:v>
                </c:pt>
                <c:pt idx="116">
                  <c:v>1890</c:v>
                </c:pt>
                <c:pt idx="117">
                  <c:v>1953</c:v>
                </c:pt>
                <c:pt idx="118">
                  <c:v>2026</c:v>
                </c:pt>
                <c:pt idx="119">
                  <c:v>2113</c:v>
                </c:pt>
                <c:pt idx="120">
                  <c:v>2203</c:v>
                </c:pt>
                <c:pt idx="121">
                  <c:v>2300</c:v>
                </c:pt>
                <c:pt idx="122">
                  <c:v>2394</c:v>
                </c:pt>
                <c:pt idx="123">
                  <c:v>2481</c:v>
                </c:pt>
                <c:pt idx="124">
                  <c:v>2563</c:v>
                </c:pt>
                <c:pt idx="125">
                  <c:v>2635</c:v>
                </c:pt>
                <c:pt idx="126">
                  <c:v>2701</c:v>
                </c:pt>
                <c:pt idx="127">
                  <c:v>2773</c:v>
                </c:pt>
                <c:pt idx="128">
                  <c:v>2832</c:v>
                </c:pt>
                <c:pt idx="129">
                  <c:v>2879</c:v>
                </c:pt>
                <c:pt idx="130">
                  <c:v>2923</c:v>
                </c:pt>
                <c:pt idx="131">
                  <c:v>2977</c:v>
                </c:pt>
                <c:pt idx="132">
                  <c:v>3027</c:v>
                </c:pt>
                <c:pt idx="133">
                  <c:v>3080</c:v>
                </c:pt>
                <c:pt idx="134">
                  <c:v>3147</c:v>
                </c:pt>
                <c:pt idx="135">
                  <c:v>3205</c:v>
                </c:pt>
                <c:pt idx="136">
                  <c:v>3268</c:v>
                </c:pt>
                <c:pt idx="137">
                  <c:v>3341</c:v>
                </c:pt>
                <c:pt idx="138">
                  <c:v>3425</c:v>
                </c:pt>
                <c:pt idx="139">
                  <c:v>3516</c:v>
                </c:pt>
                <c:pt idx="140">
                  <c:v>3603</c:v>
                </c:pt>
                <c:pt idx="141">
                  <c:v>3681</c:v>
                </c:pt>
                <c:pt idx="142">
                  <c:v>3756</c:v>
                </c:pt>
                <c:pt idx="143">
                  <c:v>3816</c:v>
                </c:pt>
                <c:pt idx="144">
                  <c:v>3861</c:v>
                </c:pt>
                <c:pt idx="145">
                  <c:v>3873</c:v>
                </c:pt>
                <c:pt idx="146">
                  <c:v>3847</c:v>
                </c:pt>
                <c:pt idx="147">
                  <c:v>3800</c:v>
                </c:pt>
                <c:pt idx="148">
                  <c:v>3731</c:v>
                </c:pt>
                <c:pt idx="149">
                  <c:v>3653</c:v>
                </c:pt>
                <c:pt idx="150">
                  <c:v>3528</c:v>
                </c:pt>
                <c:pt idx="151">
                  <c:v>3417</c:v>
                </c:pt>
                <c:pt idx="152">
                  <c:v>3318</c:v>
                </c:pt>
                <c:pt idx="153">
                  <c:v>3149</c:v>
                </c:pt>
                <c:pt idx="154">
                  <c:v>2946</c:v>
                </c:pt>
                <c:pt idx="155">
                  <c:v>2782</c:v>
                </c:pt>
                <c:pt idx="156">
                  <c:v>2622</c:v>
                </c:pt>
                <c:pt idx="157">
                  <c:v>2471</c:v>
                </c:pt>
                <c:pt idx="158">
                  <c:v>2317</c:v>
                </c:pt>
                <c:pt idx="159">
                  <c:v>2172</c:v>
                </c:pt>
                <c:pt idx="160">
                  <c:v>2054</c:v>
                </c:pt>
                <c:pt idx="161">
                  <c:v>1925</c:v>
                </c:pt>
                <c:pt idx="162">
                  <c:v>1828</c:v>
                </c:pt>
                <c:pt idx="163">
                  <c:v>1775</c:v>
                </c:pt>
                <c:pt idx="164">
                  <c:v>1729</c:v>
                </c:pt>
                <c:pt idx="165">
                  <c:v>1710</c:v>
                </c:pt>
                <c:pt idx="166">
                  <c:v>1748</c:v>
                </c:pt>
                <c:pt idx="167">
                  <c:v>1808</c:v>
                </c:pt>
                <c:pt idx="168">
                  <c:v>1877</c:v>
                </c:pt>
                <c:pt idx="169">
                  <c:v>1952</c:v>
                </c:pt>
                <c:pt idx="170">
                  <c:v>2039</c:v>
                </c:pt>
                <c:pt idx="171">
                  <c:v>2128</c:v>
                </c:pt>
                <c:pt idx="172">
                  <c:v>2225</c:v>
                </c:pt>
                <c:pt idx="173">
                  <c:v>2329</c:v>
                </c:pt>
                <c:pt idx="174">
                  <c:v>2420</c:v>
                </c:pt>
                <c:pt idx="175">
                  <c:v>2503</c:v>
                </c:pt>
                <c:pt idx="176">
                  <c:v>2575</c:v>
                </c:pt>
                <c:pt idx="177">
                  <c:v>2645</c:v>
                </c:pt>
                <c:pt idx="178">
                  <c:v>2722</c:v>
                </c:pt>
                <c:pt idx="179">
                  <c:v>2784</c:v>
                </c:pt>
                <c:pt idx="180">
                  <c:v>2830</c:v>
                </c:pt>
                <c:pt idx="181">
                  <c:v>2873</c:v>
                </c:pt>
                <c:pt idx="182">
                  <c:v>2926</c:v>
                </c:pt>
                <c:pt idx="183">
                  <c:v>2982</c:v>
                </c:pt>
                <c:pt idx="184">
                  <c:v>3034</c:v>
                </c:pt>
                <c:pt idx="185">
                  <c:v>3093</c:v>
                </c:pt>
                <c:pt idx="186">
                  <c:v>3158</c:v>
                </c:pt>
                <c:pt idx="187">
                  <c:v>3232</c:v>
                </c:pt>
                <c:pt idx="188">
                  <c:v>3308</c:v>
                </c:pt>
                <c:pt idx="189">
                  <c:v>3389</c:v>
                </c:pt>
                <c:pt idx="190">
                  <c:v>3473</c:v>
                </c:pt>
                <c:pt idx="191">
                  <c:v>3563</c:v>
                </c:pt>
                <c:pt idx="192">
                  <c:v>3642</c:v>
                </c:pt>
                <c:pt idx="193">
                  <c:v>3719</c:v>
                </c:pt>
                <c:pt idx="194">
                  <c:v>3781</c:v>
                </c:pt>
                <c:pt idx="195">
                  <c:v>3829</c:v>
                </c:pt>
                <c:pt idx="196">
                  <c:v>3848</c:v>
                </c:pt>
                <c:pt idx="197">
                  <c:v>3823</c:v>
                </c:pt>
                <c:pt idx="198">
                  <c:v>3774</c:v>
                </c:pt>
                <c:pt idx="199">
                  <c:v>3716</c:v>
                </c:pt>
                <c:pt idx="200">
                  <c:v>3637</c:v>
                </c:pt>
                <c:pt idx="201">
                  <c:v>3493</c:v>
                </c:pt>
                <c:pt idx="202">
                  <c:v>3372</c:v>
                </c:pt>
                <c:pt idx="203">
                  <c:v>3265</c:v>
                </c:pt>
                <c:pt idx="204">
                  <c:v>3078</c:v>
                </c:pt>
                <c:pt idx="205">
                  <c:v>2860</c:v>
                </c:pt>
                <c:pt idx="206">
                  <c:v>2675</c:v>
                </c:pt>
                <c:pt idx="207">
                  <c:v>2525</c:v>
                </c:pt>
                <c:pt idx="208">
                  <c:v>2375</c:v>
                </c:pt>
                <c:pt idx="209">
                  <c:v>2215</c:v>
                </c:pt>
                <c:pt idx="210">
                  <c:v>2067</c:v>
                </c:pt>
                <c:pt idx="211">
                  <c:v>1963</c:v>
                </c:pt>
                <c:pt idx="212">
                  <c:v>1854</c:v>
                </c:pt>
                <c:pt idx="213">
                  <c:v>1755</c:v>
                </c:pt>
                <c:pt idx="214">
                  <c:v>1699</c:v>
                </c:pt>
                <c:pt idx="215">
                  <c:v>1658</c:v>
                </c:pt>
                <c:pt idx="216">
                  <c:v>1635</c:v>
                </c:pt>
                <c:pt idx="217">
                  <c:v>1640</c:v>
                </c:pt>
                <c:pt idx="218">
                  <c:v>1661</c:v>
                </c:pt>
                <c:pt idx="219">
                  <c:v>1778</c:v>
                </c:pt>
                <c:pt idx="220">
                  <c:v>1850</c:v>
                </c:pt>
                <c:pt idx="221">
                  <c:v>1939</c:v>
                </c:pt>
                <c:pt idx="222">
                  <c:v>2027</c:v>
                </c:pt>
                <c:pt idx="223">
                  <c:v>2124</c:v>
                </c:pt>
                <c:pt idx="224">
                  <c:v>2226</c:v>
                </c:pt>
                <c:pt idx="225">
                  <c:v>2318</c:v>
                </c:pt>
                <c:pt idx="226">
                  <c:v>2402</c:v>
                </c:pt>
                <c:pt idx="227">
                  <c:v>2472</c:v>
                </c:pt>
                <c:pt idx="228">
                  <c:v>2542</c:v>
                </c:pt>
                <c:pt idx="229">
                  <c:v>2613</c:v>
                </c:pt>
                <c:pt idx="230">
                  <c:v>2676</c:v>
                </c:pt>
                <c:pt idx="231">
                  <c:v>2720</c:v>
                </c:pt>
                <c:pt idx="232">
                  <c:v>2757</c:v>
                </c:pt>
                <c:pt idx="233">
                  <c:v>2800</c:v>
                </c:pt>
                <c:pt idx="234">
                  <c:v>2849</c:v>
                </c:pt>
                <c:pt idx="235">
                  <c:v>2900</c:v>
                </c:pt>
                <c:pt idx="236">
                  <c:v>2957</c:v>
                </c:pt>
                <c:pt idx="237">
                  <c:v>3023</c:v>
                </c:pt>
                <c:pt idx="238">
                  <c:v>3096</c:v>
                </c:pt>
                <c:pt idx="239">
                  <c:v>3178</c:v>
                </c:pt>
                <c:pt idx="240">
                  <c:v>3252</c:v>
                </c:pt>
                <c:pt idx="241">
                  <c:v>3335</c:v>
                </c:pt>
                <c:pt idx="242">
                  <c:v>3424</c:v>
                </c:pt>
                <c:pt idx="243">
                  <c:v>3505</c:v>
                </c:pt>
                <c:pt idx="244">
                  <c:v>3578</c:v>
                </c:pt>
                <c:pt idx="245">
                  <c:v>3643</c:v>
                </c:pt>
                <c:pt idx="246">
                  <c:v>3700</c:v>
                </c:pt>
                <c:pt idx="247">
                  <c:v>3730</c:v>
                </c:pt>
                <c:pt idx="248">
                  <c:v>3698</c:v>
                </c:pt>
                <c:pt idx="249">
                  <c:v>3641</c:v>
                </c:pt>
                <c:pt idx="250">
                  <c:v>3600</c:v>
                </c:pt>
                <c:pt idx="251">
                  <c:v>3532</c:v>
                </c:pt>
                <c:pt idx="252">
                  <c:v>3420</c:v>
                </c:pt>
                <c:pt idx="253">
                  <c:v>3319</c:v>
                </c:pt>
                <c:pt idx="254">
                  <c:v>3230</c:v>
                </c:pt>
                <c:pt idx="255">
                  <c:v>3074</c:v>
                </c:pt>
                <c:pt idx="256">
                  <c:v>2890</c:v>
                </c:pt>
                <c:pt idx="257">
                  <c:v>2696</c:v>
                </c:pt>
                <c:pt idx="258">
                  <c:v>2553</c:v>
                </c:pt>
                <c:pt idx="259">
                  <c:v>2410</c:v>
                </c:pt>
                <c:pt idx="260">
                  <c:v>2279</c:v>
                </c:pt>
                <c:pt idx="261">
                  <c:v>2143</c:v>
                </c:pt>
                <c:pt idx="262">
                  <c:v>2021</c:v>
                </c:pt>
                <c:pt idx="263">
                  <c:v>1915</c:v>
                </c:pt>
                <c:pt idx="264">
                  <c:v>1816</c:v>
                </c:pt>
                <c:pt idx="265">
                  <c:v>1753</c:v>
                </c:pt>
                <c:pt idx="266">
                  <c:v>1713</c:v>
                </c:pt>
                <c:pt idx="267">
                  <c:v>1694</c:v>
                </c:pt>
                <c:pt idx="268">
                  <c:v>1700</c:v>
                </c:pt>
                <c:pt idx="269">
                  <c:v>1776</c:v>
                </c:pt>
                <c:pt idx="270">
                  <c:v>1850</c:v>
                </c:pt>
                <c:pt idx="271">
                  <c:v>1924</c:v>
                </c:pt>
                <c:pt idx="272">
                  <c:v>2009</c:v>
                </c:pt>
                <c:pt idx="273">
                  <c:v>2096</c:v>
                </c:pt>
                <c:pt idx="274">
                  <c:v>2189</c:v>
                </c:pt>
                <c:pt idx="275">
                  <c:v>2292</c:v>
                </c:pt>
                <c:pt idx="276">
                  <c:v>2386</c:v>
                </c:pt>
                <c:pt idx="277">
                  <c:v>2473</c:v>
                </c:pt>
                <c:pt idx="278">
                  <c:v>2546</c:v>
                </c:pt>
                <c:pt idx="279">
                  <c:v>2611</c:v>
                </c:pt>
                <c:pt idx="280">
                  <c:v>2679</c:v>
                </c:pt>
                <c:pt idx="281">
                  <c:v>2742</c:v>
                </c:pt>
                <c:pt idx="282">
                  <c:v>2779</c:v>
                </c:pt>
                <c:pt idx="283">
                  <c:v>2812</c:v>
                </c:pt>
                <c:pt idx="284">
                  <c:v>2845</c:v>
                </c:pt>
                <c:pt idx="285">
                  <c:v>2889</c:v>
                </c:pt>
                <c:pt idx="286">
                  <c:v>2933</c:v>
                </c:pt>
                <c:pt idx="287">
                  <c:v>2982</c:v>
                </c:pt>
                <c:pt idx="288">
                  <c:v>3048</c:v>
                </c:pt>
                <c:pt idx="289">
                  <c:v>3116</c:v>
                </c:pt>
                <c:pt idx="290">
                  <c:v>3193</c:v>
                </c:pt>
                <c:pt idx="291">
                  <c:v>3273</c:v>
                </c:pt>
                <c:pt idx="292">
                  <c:v>3351</c:v>
                </c:pt>
                <c:pt idx="293">
                  <c:v>3437</c:v>
                </c:pt>
                <c:pt idx="294">
                  <c:v>3524</c:v>
                </c:pt>
                <c:pt idx="295">
                  <c:v>3599</c:v>
                </c:pt>
                <c:pt idx="296">
                  <c:v>3666</c:v>
                </c:pt>
                <c:pt idx="297">
                  <c:v>3718</c:v>
                </c:pt>
                <c:pt idx="298">
                  <c:v>3751</c:v>
                </c:pt>
                <c:pt idx="299">
                  <c:v>3727</c:v>
                </c:pt>
                <c:pt idx="300">
                  <c:v>3690</c:v>
                </c:pt>
                <c:pt idx="301">
                  <c:v>3649</c:v>
                </c:pt>
                <c:pt idx="302">
                  <c:v>3588</c:v>
                </c:pt>
                <c:pt idx="303">
                  <c:v>3483</c:v>
                </c:pt>
                <c:pt idx="304">
                  <c:v>3356</c:v>
                </c:pt>
                <c:pt idx="305">
                  <c:v>2978</c:v>
                </c:pt>
                <c:pt idx="306">
                  <c:v>2811</c:v>
                </c:pt>
                <c:pt idx="307">
                  <c:v>2637</c:v>
                </c:pt>
                <c:pt idx="308">
                  <c:v>2491</c:v>
                </c:pt>
                <c:pt idx="309">
                  <c:v>2366</c:v>
                </c:pt>
                <c:pt idx="310">
                  <c:v>2224</c:v>
                </c:pt>
                <c:pt idx="311">
                  <c:v>2104</c:v>
                </c:pt>
                <c:pt idx="312">
                  <c:v>2023</c:v>
                </c:pt>
                <c:pt idx="313">
                  <c:v>1934</c:v>
                </c:pt>
                <c:pt idx="314">
                  <c:v>1875</c:v>
                </c:pt>
                <c:pt idx="315">
                  <c:v>1824</c:v>
                </c:pt>
                <c:pt idx="316">
                  <c:v>1800</c:v>
                </c:pt>
                <c:pt idx="317">
                  <c:v>1834</c:v>
                </c:pt>
                <c:pt idx="318">
                  <c:v>1871</c:v>
                </c:pt>
                <c:pt idx="319">
                  <c:v>1938</c:v>
                </c:pt>
                <c:pt idx="320">
                  <c:v>2019</c:v>
                </c:pt>
                <c:pt idx="321">
                  <c:v>2101</c:v>
                </c:pt>
                <c:pt idx="322">
                  <c:v>2187</c:v>
                </c:pt>
                <c:pt idx="323">
                  <c:v>2278</c:v>
                </c:pt>
                <c:pt idx="324">
                  <c:v>2374</c:v>
                </c:pt>
                <c:pt idx="325">
                  <c:v>2466</c:v>
                </c:pt>
                <c:pt idx="326">
                  <c:v>2553</c:v>
                </c:pt>
                <c:pt idx="327">
                  <c:v>2636</c:v>
                </c:pt>
                <c:pt idx="328">
                  <c:v>2701</c:v>
                </c:pt>
                <c:pt idx="329">
                  <c:v>2764</c:v>
                </c:pt>
                <c:pt idx="330">
                  <c:v>2818</c:v>
                </c:pt>
                <c:pt idx="331">
                  <c:v>2854</c:v>
                </c:pt>
                <c:pt idx="332">
                  <c:v>2882</c:v>
                </c:pt>
                <c:pt idx="333">
                  <c:v>2912</c:v>
                </c:pt>
                <c:pt idx="334">
                  <c:v>2954</c:v>
                </c:pt>
                <c:pt idx="335">
                  <c:v>2996</c:v>
                </c:pt>
                <c:pt idx="336">
                  <c:v>3040</c:v>
                </c:pt>
                <c:pt idx="337">
                  <c:v>3093</c:v>
                </c:pt>
                <c:pt idx="338">
                  <c:v>3158</c:v>
                </c:pt>
                <c:pt idx="339">
                  <c:v>3237</c:v>
                </c:pt>
                <c:pt idx="340">
                  <c:v>3311</c:v>
                </c:pt>
                <c:pt idx="341">
                  <c:v>3383</c:v>
                </c:pt>
                <c:pt idx="342">
                  <c:v>3464</c:v>
                </c:pt>
                <c:pt idx="343">
                  <c:v>3543</c:v>
                </c:pt>
                <c:pt idx="344">
                  <c:v>3612</c:v>
                </c:pt>
                <c:pt idx="345">
                  <c:v>3674</c:v>
                </c:pt>
                <c:pt idx="346">
                  <c:v>3712</c:v>
                </c:pt>
                <c:pt idx="347">
                  <c:v>3737</c:v>
                </c:pt>
                <c:pt idx="348">
                  <c:v>3725</c:v>
                </c:pt>
                <c:pt idx="349">
                  <c:v>3681</c:v>
                </c:pt>
                <c:pt idx="350">
                  <c:v>3650</c:v>
                </c:pt>
                <c:pt idx="351">
                  <c:v>3595</c:v>
                </c:pt>
                <c:pt idx="352">
                  <c:v>3481</c:v>
                </c:pt>
                <c:pt idx="353">
                  <c:v>3328</c:v>
                </c:pt>
                <c:pt idx="354">
                  <c:v>3099</c:v>
                </c:pt>
                <c:pt idx="355">
                  <c:v>2944</c:v>
                </c:pt>
                <c:pt idx="356">
                  <c:v>2777</c:v>
                </c:pt>
                <c:pt idx="357">
                  <c:v>2616</c:v>
                </c:pt>
                <c:pt idx="358">
                  <c:v>2466</c:v>
                </c:pt>
                <c:pt idx="359">
                  <c:v>2316</c:v>
                </c:pt>
                <c:pt idx="360">
                  <c:v>2162</c:v>
                </c:pt>
                <c:pt idx="361">
                  <c:v>1996</c:v>
                </c:pt>
                <c:pt idx="362">
                  <c:v>1898</c:v>
                </c:pt>
                <c:pt idx="363">
                  <c:v>1809</c:v>
                </c:pt>
                <c:pt idx="364">
                  <c:v>1744</c:v>
                </c:pt>
                <c:pt idx="365">
                  <c:v>1682</c:v>
                </c:pt>
                <c:pt idx="366">
                  <c:v>1659</c:v>
                </c:pt>
                <c:pt idx="367">
                  <c:v>1667</c:v>
                </c:pt>
                <c:pt idx="368">
                  <c:v>1700</c:v>
                </c:pt>
                <c:pt idx="369">
                  <c:v>1795</c:v>
                </c:pt>
                <c:pt idx="370">
                  <c:v>1873</c:v>
                </c:pt>
                <c:pt idx="371">
                  <c:v>1955</c:v>
                </c:pt>
                <c:pt idx="372">
                  <c:v>2042</c:v>
                </c:pt>
                <c:pt idx="373">
                  <c:v>2139</c:v>
                </c:pt>
                <c:pt idx="374">
                  <c:v>2239</c:v>
                </c:pt>
                <c:pt idx="375">
                  <c:v>2339</c:v>
                </c:pt>
                <c:pt idx="376">
                  <c:v>2418</c:v>
                </c:pt>
                <c:pt idx="377">
                  <c:v>2500</c:v>
                </c:pt>
                <c:pt idx="378">
                  <c:v>2573</c:v>
                </c:pt>
                <c:pt idx="379">
                  <c:v>2633</c:v>
                </c:pt>
                <c:pt idx="380">
                  <c:v>2688</c:v>
                </c:pt>
                <c:pt idx="381">
                  <c:v>2729</c:v>
                </c:pt>
                <c:pt idx="382">
                  <c:v>2761</c:v>
                </c:pt>
                <c:pt idx="383">
                  <c:v>2794</c:v>
                </c:pt>
                <c:pt idx="384">
                  <c:v>2839</c:v>
                </c:pt>
                <c:pt idx="385">
                  <c:v>2886</c:v>
                </c:pt>
                <c:pt idx="386">
                  <c:v>2932</c:v>
                </c:pt>
                <c:pt idx="387">
                  <c:v>2978</c:v>
                </c:pt>
                <c:pt idx="388">
                  <c:v>3043</c:v>
                </c:pt>
                <c:pt idx="389">
                  <c:v>3125</c:v>
                </c:pt>
                <c:pt idx="390">
                  <c:v>3206</c:v>
                </c:pt>
                <c:pt idx="391">
                  <c:v>3283</c:v>
                </c:pt>
                <c:pt idx="392">
                  <c:v>3370</c:v>
                </c:pt>
                <c:pt idx="393">
                  <c:v>3452</c:v>
                </c:pt>
                <c:pt idx="394">
                  <c:v>3525</c:v>
                </c:pt>
                <c:pt idx="395">
                  <c:v>3591</c:v>
                </c:pt>
                <c:pt idx="396">
                  <c:v>3636</c:v>
                </c:pt>
                <c:pt idx="397">
                  <c:v>3656</c:v>
                </c:pt>
                <c:pt idx="398">
                  <c:v>3651</c:v>
                </c:pt>
                <c:pt idx="399">
                  <c:v>3603</c:v>
                </c:pt>
                <c:pt idx="400">
                  <c:v>3569</c:v>
                </c:pt>
                <c:pt idx="401">
                  <c:v>3520</c:v>
                </c:pt>
                <c:pt idx="402">
                  <c:v>3427</c:v>
                </c:pt>
                <c:pt idx="403">
                  <c:v>3303</c:v>
                </c:pt>
                <c:pt idx="404">
                  <c:v>3197</c:v>
                </c:pt>
                <c:pt idx="405">
                  <c:v>3099</c:v>
                </c:pt>
                <c:pt idx="406">
                  <c:v>2942</c:v>
                </c:pt>
                <c:pt idx="407">
                  <c:v>2786</c:v>
                </c:pt>
                <c:pt idx="408">
                  <c:v>2601</c:v>
                </c:pt>
                <c:pt idx="409">
                  <c:v>2420</c:v>
                </c:pt>
                <c:pt idx="410">
                  <c:v>2249</c:v>
                </c:pt>
                <c:pt idx="411">
                  <c:v>2083</c:v>
                </c:pt>
                <c:pt idx="412">
                  <c:v>1906</c:v>
                </c:pt>
                <c:pt idx="413">
                  <c:v>1862</c:v>
                </c:pt>
                <c:pt idx="414">
                  <c:v>1846</c:v>
                </c:pt>
                <c:pt idx="415">
                  <c:v>1827</c:v>
                </c:pt>
                <c:pt idx="416">
                  <c:v>1805</c:v>
                </c:pt>
                <c:pt idx="417">
                  <c:v>1795</c:v>
                </c:pt>
                <c:pt idx="418">
                  <c:v>1790</c:v>
                </c:pt>
                <c:pt idx="419">
                  <c:v>1775</c:v>
                </c:pt>
                <c:pt idx="420">
                  <c:v>1765</c:v>
                </c:pt>
                <c:pt idx="421">
                  <c:v>1791</c:v>
                </c:pt>
                <c:pt idx="422">
                  <c:v>1727.6</c:v>
                </c:pt>
                <c:pt idx="423">
                  <c:v>1724</c:v>
                </c:pt>
                <c:pt idx="424">
                  <c:v>1635</c:v>
                </c:pt>
                <c:pt idx="425">
                  <c:v>1626</c:v>
                </c:pt>
                <c:pt idx="426">
                  <c:v>1615</c:v>
                </c:pt>
                <c:pt idx="427">
                  <c:v>1607</c:v>
                </c:pt>
                <c:pt idx="428">
                  <c:v>1595.7</c:v>
                </c:pt>
                <c:pt idx="429">
                  <c:v>1584.6</c:v>
                </c:pt>
                <c:pt idx="430">
                  <c:v>1580</c:v>
                </c:pt>
                <c:pt idx="431">
                  <c:v>1573</c:v>
                </c:pt>
                <c:pt idx="432">
                  <c:v>1563.9</c:v>
                </c:pt>
                <c:pt idx="433">
                  <c:v>1559.5</c:v>
                </c:pt>
                <c:pt idx="434">
                  <c:v>1556.7</c:v>
                </c:pt>
                <c:pt idx="435">
                  <c:v>1541.4</c:v>
                </c:pt>
                <c:pt idx="436">
                  <c:v>1538.9</c:v>
                </c:pt>
                <c:pt idx="437">
                  <c:v>1536.1</c:v>
                </c:pt>
                <c:pt idx="438">
                  <c:v>1534</c:v>
                </c:pt>
                <c:pt idx="439">
                  <c:v>1534.9</c:v>
                </c:pt>
                <c:pt idx="440">
                  <c:v>1530</c:v>
                </c:pt>
                <c:pt idx="441">
                  <c:v>1529.6</c:v>
                </c:pt>
                <c:pt idx="442">
                  <c:v>1530</c:v>
                </c:pt>
                <c:pt idx="443">
                  <c:v>1529.9</c:v>
                </c:pt>
                <c:pt idx="444">
                  <c:v>1532</c:v>
                </c:pt>
                <c:pt idx="445">
                  <c:v>1536</c:v>
                </c:pt>
                <c:pt idx="446">
                  <c:v>1540</c:v>
                </c:pt>
                <c:pt idx="447">
                  <c:v>1544</c:v>
                </c:pt>
                <c:pt idx="448">
                  <c:v>1569</c:v>
                </c:pt>
                <c:pt idx="449">
                  <c:v>1594.1</c:v>
                </c:pt>
                <c:pt idx="450">
                  <c:v>1618</c:v>
                </c:pt>
                <c:pt idx="451">
                  <c:v>1624.2</c:v>
                </c:pt>
                <c:pt idx="452">
                  <c:v>1630.3</c:v>
                </c:pt>
                <c:pt idx="453">
                  <c:v>1636.7</c:v>
                </c:pt>
                <c:pt idx="454">
                  <c:v>1660.2</c:v>
                </c:pt>
                <c:pt idx="455">
                  <c:v>1671.7</c:v>
                </c:pt>
                <c:pt idx="456">
                  <c:v>1682</c:v>
                </c:pt>
                <c:pt idx="457">
                  <c:v>1693.5</c:v>
                </c:pt>
                <c:pt idx="458">
                  <c:v>1709</c:v>
                </c:pt>
                <c:pt idx="459">
                  <c:v>1831.9</c:v>
                </c:pt>
                <c:pt idx="460">
                  <c:v>1871.7</c:v>
                </c:pt>
                <c:pt idx="461">
                  <c:v>1884.4</c:v>
                </c:pt>
                <c:pt idx="462">
                  <c:v>1924.2</c:v>
                </c:pt>
                <c:pt idx="463">
                  <c:v>1938.2</c:v>
                </c:pt>
                <c:pt idx="464">
                  <c:v>1951.8</c:v>
                </c:pt>
                <c:pt idx="465">
                  <c:v>1965.5</c:v>
                </c:pt>
                <c:pt idx="466">
                  <c:v>1979.6</c:v>
                </c:pt>
                <c:pt idx="467">
                  <c:v>2021.2</c:v>
                </c:pt>
                <c:pt idx="468">
                  <c:v>2036.1</c:v>
                </c:pt>
                <c:pt idx="469">
                  <c:v>2050.1999999999998</c:v>
                </c:pt>
                <c:pt idx="470">
                  <c:v>2064.9</c:v>
                </c:pt>
                <c:pt idx="471">
                  <c:v>2139.1</c:v>
                </c:pt>
                <c:pt idx="472">
                  <c:v>2166.4</c:v>
                </c:pt>
                <c:pt idx="473">
                  <c:v>2179.9</c:v>
                </c:pt>
                <c:pt idx="474">
                  <c:v>2244.5</c:v>
                </c:pt>
                <c:pt idx="475">
                  <c:v>2256.4</c:v>
                </c:pt>
                <c:pt idx="476">
                  <c:v>2267</c:v>
                </c:pt>
                <c:pt idx="477">
                  <c:v>2304.1</c:v>
                </c:pt>
                <c:pt idx="478">
                  <c:v>2315.5</c:v>
                </c:pt>
                <c:pt idx="479">
                  <c:v>2339.8000000000002</c:v>
                </c:pt>
                <c:pt idx="480">
                  <c:v>2353.4</c:v>
                </c:pt>
                <c:pt idx="481">
                  <c:v>2388.1999999999998</c:v>
                </c:pt>
                <c:pt idx="482">
                  <c:v>2400.9</c:v>
                </c:pt>
                <c:pt idx="483">
                  <c:v>2422.4</c:v>
                </c:pt>
                <c:pt idx="484">
                  <c:v>2434</c:v>
                </c:pt>
                <c:pt idx="485">
                  <c:v>2465.3000000000002</c:v>
                </c:pt>
                <c:pt idx="486">
                  <c:v>2474.6</c:v>
                </c:pt>
                <c:pt idx="487">
                  <c:v>2492.1999999999998</c:v>
                </c:pt>
                <c:pt idx="488">
                  <c:v>2525.8000000000002</c:v>
                </c:pt>
                <c:pt idx="489">
                  <c:v>2533.8000000000002</c:v>
                </c:pt>
                <c:pt idx="490">
                  <c:v>2541.6</c:v>
                </c:pt>
                <c:pt idx="491">
                  <c:v>2549.8000000000002</c:v>
                </c:pt>
                <c:pt idx="492">
                  <c:v>2557.6</c:v>
                </c:pt>
                <c:pt idx="493">
                  <c:v>2579.5</c:v>
                </c:pt>
                <c:pt idx="494">
                  <c:v>2585.3000000000002</c:v>
                </c:pt>
                <c:pt idx="495">
                  <c:v>2591.9</c:v>
                </c:pt>
                <c:pt idx="496">
                  <c:v>2598.1999999999998</c:v>
                </c:pt>
                <c:pt idx="497">
                  <c:v>2603.3000000000002</c:v>
                </c:pt>
                <c:pt idx="498">
                  <c:v>2620.4</c:v>
                </c:pt>
                <c:pt idx="499">
                  <c:v>2625</c:v>
                </c:pt>
                <c:pt idx="500">
                  <c:v>2629.4</c:v>
                </c:pt>
                <c:pt idx="501">
                  <c:v>2634</c:v>
                </c:pt>
                <c:pt idx="502">
                  <c:v>2637</c:v>
                </c:pt>
                <c:pt idx="503">
                  <c:v>2651.1</c:v>
                </c:pt>
                <c:pt idx="504">
                  <c:v>2656.4</c:v>
                </c:pt>
                <c:pt idx="505">
                  <c:v>2661.8</c:v>
                </c:pt>
                <c:pt idx="506">
                  <c:v>2667.7</c:v>
                </c:pt>
                <c:pt idx="507">
                  <c:v>2672.8</c:v>
                </c:pt>
                <c:pt idx="508">
                  <c:v>2689.9</c:v>
                </c:pt>
                <c:pt idx="509">
                  <c:v>2696.4</c:v>
                </c:pt>
                <c:pt idx="510">
                  <c:v>2703</c:v>
                </c:pt>
                <c:pt idx="511">
                  <c:v>2709.5</c:v>
                </c:pt>
                <c:pt idx="512">
                  <c:v>2717.2</c:v>
                </c:pt>
                <c:pt idx="513">
                  <c:v>2736</c:v>
                </c:pt>
                <c:pt idx="514">
                  <c:v>2744.7</c:v>
                </c:pt>
                <c:pt idx="515">
                  <c:v>2748.1</c:v>
                </c:pt>
                <c:pt idx="516">
                  <c:v>2755.6</c:v>
                </c:pt>
                <c:pt idx="517">
                  <c:v>2762</c:v>
                </c:pt>
                <c:pt idx="518">
                  <c:v>2777.7</c:v>
                </c:pt>
                <c:pt idx="519">
                  <c:v>2784.8</c:v>
                </c:pt>
                <c:pt idx="520">
                  <c:v>2792.1</c:v>
                </c:pt>
                <c:pt idx="521">
                  <c:v>2798.5</c:v>
                </c:pt>
                <c:pt idx="522">
                  <c:v>2806.3</c:v>
                </c:pt>
                <c:pt idx="523">
                  <c:v>2827.4</c:v>
                </c:pt>
                <c:pt idx="524">
                  <c:v>2834.9</c:v>
                </c:pt>
                <c:pt idx="525">
                  <c:v>2842.3</c:v>
                </c:pt>
                <c:pt idx="526">
                  <c:v>2849.5</c:v>
                </c:pt>
                <c:pt idx="527">
                  <c:v>2883.6</c:v>
                </c:pt>
                <c:pt idx="528">
                  <c:v>2889.1</c:v>
                </c:pt>
                <c:pt idx="529">
                  <c:v>2897.6</c:v>
                </c:pt>
                <c:pt idx="530">
                  <c:v>2906.3</c:v>
                </c:pt>
                <c:pt idx="531">
                  <c:v>2915.7</c:v>
                </c:pt>
                <c:pt idx="532">
                  <c:v>2943.6</c:v>
                </c:pt>
                <c:pt idx="533">
                  <c:v>2954.5</c:v>
                </c:pt>
                <c:pt idx="534">
                  <c:v>2965.4</c:v>
                </c:pt>
                <c:pt idx="535">
                  <c:v>2976.3</c:v>
                </c:pt>
                <c:pt idx="536">
                  <c:v>2988.8</c:v>
                </c:pt>
                <c:pt idx="537">
                  <c:v>3022.5</c:v>
                </c:pt>
                <c:pt idx="538">
                  <c:v>3034.7</c:v>
                </c:pt>
                <c:pt idx="539">
                  <c:v>3046.7</c:v>
                </c:pt>
                <c:pt idx="540">
                  <c:v>3059.3</c:v>
                </c:pt>
                <c:pt idx="541">
                  <c:v>3071.9</c:v>
                </c:pt>
                <c:pt idx="542">
                  <c:v>3108.2</c:v>
                </c:pt>
                <c:pt idx="543">
                  <c:v>3120</c:v>
                </c:pt>
                <c:pt idx="544">
                  <c:v>3131.9</c:v>
                </c:pt>
                <c:pt idx="545">
                  <c:v>3144</c:v>
                </c:pt>
                <c:pt idx="546">
                  <c:v>3159</c:v>
                </c:pt>
                <c:pt idx="547">
                  <c:v>3194.6</c:v>
                </c:pt>
                <c:pt idx="548">
                  <c:v>3209.1</c:v>
                </c:pt>
                <c:pt idx="549">
                  <c:v>3223.7</c:v>
                </c:pt>
                <c:pt idx="550">
                  <c:v>3244</c:v>
                </c:pt>
                <c:pt idx="551">
                  <c:v>3262</c:v>
                </c:pt>
                <c:pt idx="552">
                  <c:v>3269.7</c:v>
                </c:pt>
                <c:pt idx="553">
                  <c:v>3311.6</c:v>
                </c:pt>
                <c:pt idx="554">
                  <c:v>3325.1</c:v>
                </c:pt>
                <c:pt idx="555">
                  <c:v>3340.8</c:v>
                </c:pt>
                <c:pt idx="556">
                  <c:v>3350</c:v>
                </c:pt>
                <c:pt idx="557">
                  <c:v>3401.3</c:v>
                </c:pt>
                <c:pt idx="558">
                  <c:v>3413.3</c:v>
                </c:pt>
                <c:pt idx="559">
                  <c:v>3425.6</c:v>
                </c:pt>
                <c:pt idx="560">
                  <c:v>3436.5</c:v>
                </c:pt>
                <c:pt idx="561">
                  <c:v>3471.1</c:v>
                </c:pt>
                <c:pt idx="562">
                  <c:v>3479.9</c:v>
                </c:pt>
                <c:pt idx="563">
                  <c:v>3490.3</c:v>
                </c:pt>
                <c:pt idx="564">
                  <c:v>3498.9</c:v>
                </c:pt>
                <c:pt idx="565">
                  <c:v>3505.9</c:v>
                </c:pt>
                <c:pt idx="566">
                  <c:v>3532.8</c:v>
                </c:pt>
                <c:pt idx="567">
                  <c:v>3549.2</c:v>
                </c:pt>
                <c:pt idx="568">
                  <c:v>3557.4</c:v>
                </c:pt>
                <c:pt idx="569">
                  <c:v>3564.8</c:v>
                </c:pt>
                <c:pt idx="570">
                  <c:v>3585.7</c:v>
                </c:pt>
                <c:pt idx="571">
                  <c:v>3590.9</c:v>
                </c:pt>
                <c:pt idx="572">
                  <c:v>3596.2</c:v>
                </c:pt>
                <c:pt idx="573">
                  <c:v>3601.4</c:v>
                </c:pt>
                <c:pt idx="574">
                  <c:v>3601.4</c:v>
                </c:pt>
                <c:pt idx="575">
                  <c:v>3622.8</c:v>
                </c:pt>
                <c:pt idx="576">
                  <c:v>3625.4</c:v>
                </c:pt>
                <c:pt idx="577">
                  <c:v>3628.2</c:v>
                </c:pt>
                <c:pt idx="578">
                  <c:v>3636.8</c:v>
                </c:pt>
                <c:pt idx="579">
                  <c:v>3616.9</c:v>
                </c:pt>
                <c:pt idx="580">
                  <c:v>3609.5</c:v>
                </c:pt>
                <c:pt idx="581">
                  <c:v>3586.7</c:v>
                </c:pt>
                <c:pt idx="582">
                  <c:v>3559</c:v>
                </c:pt>
                <c:pt idx="583">
                  <c:v>3546.9</c:v>
                </c:pt>
                <c:pt idx="584">
                  <c:v>3540.8</c:v>
                </c:pt>
                <c:pt idx="585">
                  <c:v>3521</c:v>
                </c:pt>
                <c:pt idx="586">
                  <c:v>3507.5</c:v>
                </c:pt>
                <c:pt idx="587">
                  <c:v>3500.6</c:v>
                </c:pt>
                <c:pt idx="588">
                  <c:v>3493.1</c:v>
                </c:pt>
                <c:pt idx="589">
                  <c:v>3468.1</c:v>
                </c:pt>
                <c:pt idx="590">
                  <c:v>3456.6</c:v>
                </c:pt>
                <c:pt idx="591">
                  <c:v>3444.9</c:v>
                </c:pt>
                <c:pt idx="592">
                  <c:v>3433.6</c:v>
                </c:pt>
                <c:pt idx="593">
                  <c:v>3379.6</c:v>
                </c:pt>
                <c:pt idx="594">
                  <c:v>3349.1</c:v>
                </c:pt>
                <c:pt idx="595">
                  <c:v>3334.2</c:v>
                </c:pt>
                <c:pt idx="596">
                  <c:v>3268.3</c:v>
                </c:pt>
                <c:pt idx="597">
                  <c:v>3250.5</c:v>
                </c:pt>
                <c:pt idx="598">
                  <c:v>3268.3</c:v>
                </c:pt>
                <c:pt idx="599">
                  <c:v>3250.5</c:v>
                </c:pt>
                <c:pt idx="600">
                  <c:v>3232.7</c:v>
                </c:pt>
                <c:pt idx="601">
                  <c:v>3210</c:v>
                </c:pt>
                <c:pt idx="602">
                  <c:v>3196.2</c:v>
                </c:pt>
                <c:pt idx="603">
                  <c:v>3177.1</c:v>
                </c:pt>
                <c:pt idx="604">
                  <c:v>3159.5</c:v>
                </c:pt>
                <c:pt idx="605">
                  <c:v>3131.2</c:v>
                </c:pt>
                <c:pt idx="606">
                  <c:v>3117.2</c:v>
                </c:pt>
                <c:pt idx="607">
                  <c:v>3104.5</c:v>
                </c:pt>
                <c:pt idx="608">
                  <c:v>3093.5</c:v>
                </c:pt>
                <c:pt idx="609">
                  <c:v>3079.1</c:v>
                </c:pt>
                <c:pt idx="610">
                  <c:v>3049.9</c:v>
                </c:pt>
                <c:pt idx="611">
                  <c:v>3040.4</c:v>
                </c:pt>
                <c:pt idx="612">
                  <c:v>3027.5</c:v>
                </c:pt>
                <c:pt idx="613">
                  <c:v>3015.6</c:v>
                </c:pt>
                <c:pt idx="614">
                  <c:v>3003.9</c:v>
                </c:pt>
                <c:pt idx="615">
                  <c:v>2991</c:v>
                </c:pt>
                <c:pt idx="616">
                  <c:v>2960.5</c:v>
                </c:pt>
                <c:pt idx="617">
                  <c:v>2942.6</c:v>
                </c:pt>
                <c:pt idx="618">
                  <c:v>2924.6</c:v>
                </c:pt>
                <c:pt idx="619">
                  <c:v>2906.8</c:v>
                </c:pt>
                <c:pt idx="620">
                  <c:v>2884.4</c:v>
                </c:pt>
                <c:pt idx="621">
                  <c:v>2827.1</c:v>
                </c:pt>
                <c:pt idx="622">
                  <c:v>2806.3</c:v>
                </c:pt>
                <c:pt idx="623">
                  <c:v>2785.4</c:v>
                </c:pt>
                <c:pt idx="624">
                  <c:v>2764.1</c:v>
                </c:pt>
                <c:pt idx="625">
                  <c:v>2743</c:v>
                </c:pt>
                <c:pt idx="626">
                  <c:v>2671.8</c:v>
                </c:pt>
                <c:pt idx="627">
                  <c:v>2645.3</c:v>
                </c:pt>
                <c:pt idx="628">
                  <c:v>2618.9</c:v>
                </c:pt>
                <c:pt idx="629">
                  <c:v>2592.3000000000002</c:v>
                </c:pt>
                <c:pt idx="630">
                  <c:v>2562</c:v>
                </c:pt>
                <c:pt idx="631">
                  <c:v>2535.9</c:v>
                </c:pt>
                <c:pt idx="632">
                  <c:v>2509.1</c:v>
                </c:pt>
                <c:pt idx="633">
                  <c:v>2479.9</c:v>
                </c:pt>
                <c:pt idx="634">
                  <c:v>2453.8000000000002</c:v>
                </c:pt>
                <c:pt idx="635">
                  <c:v>2425.8000000000002</c:v>
                </c:pt>
                <c:pt idx="636">
                  <c:v>2398.6</c:v>
                </c:pt>
                <c:pt idx="637">
                  <c:v>2370.9</c:v>
                </c:pt>
                <c:pt idx="638">
                  <c:v>2291.6999999999998</c:v>
                </c:pt>
                <c:pt idx="639">
                  <c:v>2314.1</c:v>
                </c:pt>
                <c:pt idx="640">
                  <c:v>2283.8000000000002</c:v>
                </c:pt>
                <c:pt idx="641">
                  <c:v>2266.3000000000002</c:v>
                </c:pt>
                <c:pt idx="642">
                  <c:v>2249.5</c:v>
                </c:pt>
                <c:pt idx="643">
                  <c:v>2229.9</c:v>
                </c:pt>
                <c:pt idx="644">
                  <c:v>2212.4</c:v>
                </c:pt>
                <c:pt idx="645">
                  <c:v>2147.1999999999998</c:v>
                </c:pt>
                <c:pt idx="646">
                  <c:v>2123.1999999999998</c:v>
                </c:pt>
                <c:pt idx="647">
                  <c:v>2098.8000000000002</c:v>
                </c:pt>
                <c:pt idx="648">
                  <c:v>2074.6999999999998</c:v>
                </c:pt>
                <c:pt idx="649">
                  <c:v>2049</c:v>
                </c:pt>
                <c:pt idx="650">
                  <c:v>1980.7</c:v>
                </c:pt>
                <c:pt idx="651">
                  <c:v>1957.1</c:v>
                </c:pt>
                <c:pt idx="652">
                  <c:v>1938.9</c:v>
                </c:pt>
                <c:pt idx="653">
                  <c:v>1918.9</c:v>
                </c:pt>
                <c:pt idx="654">
                  <c:v>1901.5</c:v>
                </c:pt>
                <c:pt idx="655">
                  <c:v>1844.5</c:v>
                </c:pt>
                <c:pt idx="656">
                  <c:v>1827.4</c:v>
                </c:pt>
                <c:pt idx="657">
                  <c:v>1815.5</c:v>
                </c:pt>
                <c:pt idx="658">
                  <c:v>1800.3</c:v>
                </c:pt>
                <c:pt idx="659">
                  <c:v>1786.9</c:v>
                </c:pt>
                <c:pt idx="660">
                  <c:v>1773</c:v>
                </c:pt>
                <c:pt idx="661">
                  <c:v>1746.4</c:v>
                </c:pt>
                <c:pt idx="662">
                  <c:v>1735.8</c:v>
                </c:pt>
                <c:pt idx="663">
                  <c:v>1724.6</c:v>
                </c:pt>
                <c:pt idx="664">
                  <c:v>1712</c:v>
                </c:pt>
                <c:pt idx="665">
                  <c:v>1704.1</c:v>
                </c:pt>
                <c:pt idx="666">
                  <c:v>1699</c:v>
                </c:pt>
                <c:pt idx="667">
                  <c:v>1674.7</c:v>
                </c:pt>
                <c:pt idx="668">
                  <c:v>1669.5</c:v>
                </c:pt>
                <c:pt idx="669">
                  <c:v>1662.6</c:v>
                </c:pt>
                <c:pt idx="670">
                  <c:v>1656.4</c:v>
                </c:pt>
                <c:pt idx="671">
                  <c:v>1655.5</c:v>
                </c:pt>
                <c:pt idx="672">
                  <c:v>1644.2</c:v>
                </c:pt>
                <c:pt idx="673">
                  <c:v>1639.9</c:v>
                </c:pt>
                <c:pt idx="674">
                  <c:v>1637.4</c:v>
                </c:pt>
                <c:pt idx="675">
                  <c:v>1634.3</c:v>
                </c:pt>
                <c:pt idx="676">
                  <c:v>1631.1</c:v>
                </c:pt>
                <c:pt idx="677">
                  <c:v>1630.7</c:v>
                </c:pt>
                <c:pt idx="678">
                  <c:v>1627</c:v>
                </c:pt>
                <c:pt idx="679">
                  <c:v>1624.4</c:v>
                </c:pt>
                <c:pt idx="680">
                  <c:v>1624.4</c:v>
                </c:pt>
                <c:pt idx="681">
                  <c:v>1623.9</c:v>
                </c:pt>
                <c:pt idx="682">
                  <c:v>1624</c:v>
                </c:pt>
                <c:pt idx="683">
                  <c:v>1626.3</c:v>
                </c:pt>
                <c:pt idx="684">
                  <c:v>1626.1</c:v>
                </c:pt>
                <c:pt idx="685">
                  <c:v>1626</c:v>
                </c:pt>
                <c:pt idx="686">
                  <c:v>1630.1</c:v>
                </c:pt>
                <c:pt idx="687">
                  <c:v>1634.3</c:v>
                </c:pt>
                <c:pt idx="688">
                  <c:v>1638.5</c:v>
                </c:pt>
                <c:pt idx="689">
                  <c:v>1642.6</c:v>
                </c:pt>
                <c:pt idx="690">
                  <c:v>1650.3</c:v>
                </c:pt>
                <c:pt idx="691">
                  <c:v>1665.2</c:v>
                </c:pt>
                <c:pt idx="692">
                  <c:v>1667.4</c:v>
                </c:pt>
                <c:pt idx="693">
                  <c:v>1676.5</c:v>
                </c:pt>
                <c:pt idx="694">
                  <c:v>1685.8</c:v>
                </c:pt>
                <c:pt idx="695">
                  <c:v>1694.5</c:v>
                </c:pt>
                <c:pt idx="696">
                  <c:v>1708.2</c:v>
                </c:pt>
                <c:pt idx="697">
                  <c:v>1725.3</c:v>
                </c:pt>
                <c:pt idx="698">
                  <c:v>1734.2</c:v>
                </c:pt>
                <c:pt idx="699">
                  <c:v>1742.1</c:v>
                </c:pt>
                <c:pt idx="700">
                  <c:v>1750.7</c:v>
                </c:pt>
                <c:pt idx="701">
                  <c:v>1758.8</c:v>
                </c:pt>
                <c:pt idx="702">
                  <c:v>1766.8</c:v>
                </c:pt>
                <c:pt idx="703">
                  <c:v>1776.7</c:v>
                </c:pt>
                <c:pt idx="704">
                  <c:v>1787.1</c:v>
                </c:pt>
                <c:pt idx="705">
                  <c:v>1797.4</c:v>
                </c:pt>
                <c:pt idx="706">
                  <c:v>1807.8</c:v>
                </c:pt>
                <c:pt idx="707">
                  <c:v>1818</c:v>
                </c:pt>
                <c:pt idx="708">
                  <c:v>1829.9</c:v>
                </c:pt>
                <c:pt idx="709">
                  <c:v>1844.8</c:v>
                </c:pt>
                <c:pt idx="710">
                  <c:v>1851.1</c:v>
                </c:pt>
                <c:pt idx="711">
                  <c:v>1862.3</c:v>
                </c:pt>
                <c:pt idx="712">
                  <c:v>1873.3</c:v>
                </c:pt>
                <c:pt idx="713">
                  <c:v>1889.9</c:v>
                </c:pt>
                <c:pt idx="714">
                  <c:v>1904.1</c:v>
                </c:pt>
                <c:pt idx="715">
                  <c:v>1909.3</c:v>
                </c:pt>
                <c:pt idx="716">
                  <c:v>1921.8</c:v>
                </c:pt>
                <c:pt idx="717">
                  <c:v>1932.7</c:v>
                </c:pt>
                <c:pt idx="718">
                  <c:v>1945.6</c:v>
                </c:pt>
                <c:pt idx="719">
                  <c:v>1958</c:v>
                </c:pt>
                <c:pt idx="720">
                  <c:v>1970.8</c:v>
                </c:pt>
                <c:pt idx="721">
                  <c:v>1983.8</c:v>
                </c:pt>
                <c:pt idx="722">
                  <c:v>2000.1</c:v>
                </c:pt>
                <c:pt idx="723">
                  <c:v>2011.7</c:v>
                </c:pt>
                <c:pt idx="724">
                  <c:v>2024.6</c:v>
                </c:pt>
                <c:pt idx="725">
                  <c:v>2036.3</c:v>
                </c:pt>
                <c:pt idx="726">
                  <c:v>2049.5</c:v>
                </c:pt>
                <c:pt idx="727">
                  <c:v>2064</c:v>
                </c:pt>
                <c:pt idx="728">
                  <c:v>2076.5</c:v>
                </c:pt>
                <c:pt idx="729">
                  <c:v>2089</c:v>
                </c:pt>
                <c:pt idx="730">
                  <c:v>2105</c:v>
                </c:pt>
                <c:pt idx="731">
                  <c:v>2117.1999999999998</c:v>
                </c:pt>
                <c:pt idx="732">
                  <c:v>2117.1999999999998</c:v>
                </c:pt>
                <c:pt idx="733">
                  <c:v>2146.1</c:v>
                </c:pt>
                <c:pt idx="734">
                  <c:v>2160.3000000000002</c:v>
                </c:pt>
                <c:pt idx="735">
                  <c:v>2180.1999999999998</c:v>
                </c:pt>
                <c:pt idx="736">
                  <c:v>2191.9</c:v>
                </c:pt>
                <c:pt idx="737">
                  <c:v>2207</c:v>
                </c:pt>
                <c:pt idx="738">
                  <c:v>2221.4</c:v>
                </c:pt>
                <c:pt idx="739">
                  <c:v>2235</c:v>
                </c:pt>
                <c:pt idx="740">
                  <c:v>2251</c:v>
                </c:pt>
                <c:pt idx="741">
                  <c:v>2265.5</c:v>
                </c:pt>
                <c:pt idx="742">
                  <c:v>2280.3000000000002</c:v>
                </c:pt>
                <c:pt idx="743">
                  <c:v>2295</c:v>
                </c:pt>
                <c:pt idx="744">
                  <c:v>2311.5</c:v>
                </c:pt>
                <c:pt idx="745">
                  <c:v>2325.9</c:v>
                </c:pt>
                <c:pt idx="746">
                  <c:v>2338.5</c:v>
                </c:pt>
                <c:pt idx="747">
                  <c:v>2350.1999999999998</c:v>
                </c:pt>
                <c:pt idx="748">
                  <c:v>2362.5</c:v>
                </c:pt>
                <c:pt idx="749">
                  <c:v>2380.3000000000002</c:v>
                </c:pt>
                <c:pt idx="750">
                  <c:v>2386.6</c:v>
                </c:pt>
                <c:pt idx="751">
                  <c:v>2400.1999999999998</c:v>
                </c:pt>
                <c:pt idx="752">
                  <c:v>2411</c:v>
                </c:pt>
                <c:pt idx="753">
                  <c:v>2423.6</c:v>
                </c:pt>
                <c:pt idx="754">
                  <c:v>2434.4</c:v>
                </c:pt>
                <c:pt idx="755">
                  <c:v>2446.6999999999998</c:v>
                </c:pt>
                <c:pt idx="756">
                  <c:v>2458.3000000000002</c:v>
                </c:pt>
                <c:pt idx="757">
                  <c:v>2470.4</c:v>
                </c:pt>
                <c:pt idx="758">
                  <c:v>2483.5</c:v>
                </c:pt>
                <c:pt idx="759">
                  <c:v>2494</c:v>
                </c:pt>
                <c:pt idx="760">
                  <c:v>2506</c:v>
                </c:pt>
                <c:pt idx="761">
                  <c:v>2518.3000000000002</c:v>
                </c:pt>
                <c:pt idx="762">
                  <c:v>2532.5</c:v>
                </c:pt>
                <c:pt idx="763">
                  <c:v>2542.6999999999998</c:v>
                </c:pt>
                <c:pt idx="764">
                  <c:v>2567.1999999999998</c:v>
                </c:pt>
                <c:pt idx="765">
                  <c:v>2581.3000000000002</c:v>
                </c:pt>
                <c:pt idx="766">
                  <c:v>2588.5</c:v>
                </c:pt>
                <c:pt idx="767">
                  <c:v>2598.3000000000002</c:v>
                </c:pt>
                <c:pt idx="768">
                  <c:v>2607.9</c:v>
                </c:pt>
                <c:pt idx="769">
                  <c:v>2617.6</c:v>
                </c:pt>
                <c:pt idx="770">
                  <c:v>2629</c:v>
                </c:pt>
                <c:pt idx="771">
                  <c:v>2640.9</c:v>
                </c:pt>
                <c:pt idx="772">
                  <c:v>2645</c:v>
                </c:pt>
                <c:pt idx="773">
                  <c:v>2653.6</c:v>
                </c:pt>
                <c:pt idx="774">
                  <c:v>2661.6</c:v>
                </c:pt>
                <c:pt idx="775">
                  <c:v>2669.6</c:v>
                </c:pt>
                <c:pt idx="776">
                  <c:v>2677.7</c:v>
                </c:pt>
                <c:pt idx="777">
                  <c:v>2685.6</c:v>
                </c:pt>
                <c:pt idx="778">
                  <c:v>2693.6</c:v>
                </c:pt>
                <c:pt idx="779">
                  <c:v>2702.8</c:v>
                </c:pt>
                <c:pt idx="780">
                  <c:v>2710</c:v>
                </c:pt>
                <c:pt idx="781">
                  <c:v>2716.2</c:v>
                </c:pt>
                <c:pt idx="782">
                  <c:v>2723</c:v>
                </c:pt>
                <c:pt idx="783">
                  <c:v>2730</c:v>
                </c:pt>
                <c:pt idx="784">
                  <c:v>2736.3</c:v>
                </c:pt>
                <c:pt idx="785">
                  <c:v>2745</c:v>
                </c:pt>
                <c:pt idx="786">
                  <c:v>2748</c:v>
                </c:pt>
                <c:pt idx="787">
                  <c:v>2752.1</c:v>
                </c:pt>
                <c:pt idx="788">
                  <c:v>2756.6</c:v>
                </c:pt>
                <c:pt idx="789">
                  <c:v>2761</c:v>
                </c:pt>
                <c:pt idx="790">
                  <c:v>2765.5</c:v>
                </c:pt>
                <c:pt idx="791">
                  <c:v>2769.9</c:v>
                </c:pt>
                <c:pt idx="792">
                  <c:v>2774.9</c:v>
                </c:pt>
                <c:pt idx="793">
                  <c:v>2779.6</c:v>
                </c:pt>
                <c:pt idx="794">
                  <c:v>2784.1</c:v>
                </c:pt>
                <c:pt idx="795">
                  <c:v>2788.7</c:v>
                </c:pt>
                <c:pt idx="796">
                  <c:v>2793.3</c:v>
                </c:pt>
                <c:pt idx="797">
                  <c:v>2799</c:v>
                </c:pt>
                <c:pt idx="798">
                  <c:v>2802.7</c:v>
                </c:pt>
                <c:pt idx="799">
                  <c:v>2807.7</c:v>
                </c:pt>
                <c:pt idx="800">
                  <c:v>2811.3</c:v>
                </c:pt>
                <c:pt idx="801">
                  <c:v>2816.7</c:v>
                </c:pt>
                <c:pt idx="802">
                  <c:v>2823</c:v>
                </c:pt>
                <c:pt idx="803">
                  <c:v>2828.3</c:v>
                </c:pt>
                <c:pt idx="804">
                  <c:v>2833.8</c:v>
                </c:pt>
                <c:pt idx="805">
                  <c:v>2839.4</c:v>
                </c:pt>
                <c:pt idx="806">
                  <c:v>2845.9</c:v>
                </c:pt>
                <c:pt idx="807">
                  <c:v>2851.3</c:v>
                </c:pt>
                <c:pt idx="808">
                  <c:v>2857.2</c:v>
                </c:pt>
                <c:pt idx="809">
                  <c:v>2863.5</c:v>
                </c:pt>
                <c:pt idx="810">
                  <c:v>2869.8</c:v>
                </c:pt>
                <c:pt idx="811">
                  <c:v>2876</c:v>
                </c:pt>
                <c:pt idx="812">
                  <c:v>2882</c:v>
                </c:pt>
                <c:pt idx="813">
                  <c:v>2888.8</c:v>
                </c:pt>
                <c:pt idx="814">
                  <c:v>2894.3</c:v>
                </c:pt>
                <c:pt idx="815">
                  <c:v>2899.6</c:v>
                </c:pt>
                <c:pt idx="816">
                  <c:v>2905.9</c:v>
                </c:pt>
                <c:pt idx="817">
                  <c:v>2912.1</c:v>
                </c:pt>
                <c:pt idx="818">
                  <c:v>2917.1</c:v>
                </c:pt>
                <c:pt idx="819">
                  <c:v>2922.9</c:v>
                </c:pt>
                <c:pt idx="820">
                  <c:v>2934.3</c:v>
                </c:pt>
                <c:pt idx="821">
                  <c:v>2940.4</c:v>
                </c:pt>
                <c:pt idx="822">
                  <c:v>2946.7</c:v>
                </c:pt>
                <c:pt idx="823">
                  <c:v>2953.2</c:v>
                </c:pt>
                <c:pt idx="824">
                  <c:v>2959.5</c:v>
                </c:pt>
                <c:pt idx="825">
                  <c:v>2965.9</c:v>
                </c:pt>
                <c:pt idx="826">
                  <c:v>2971.6</c:v>
                </c:pt>
                <c:pt idx="827">
                  <c:v>2978.9</c:v>
                </c:pt>
                <c:pt idx="828">
                  <c:v>2986.3</c:v>
                </c:pt>
                <c:pt idx="829">
                  <c:v>2993.7</c:v>
                </c:pt>
                <c:pt idx="830">
                  <c:v>3001</c:v>
                </c:pt>
                <c:pt idx="831">
                  <c:v>3008.4</c:v>
                </c:pt>
                <c:pt idx="832">
                  <c:v>3016</c:v>
                </c:pt>
                <c:pt idx="833">
                  <c:v>3022.8</c:v>
                </c:pt>
                <c:pt idx="834">
                  <c:v>3033</c:v>
                </c:pt>
                <c:pt idx="835">
                  <c:v>3039.5</c:v>
                </c:pt>
                <c:pt idx="836">
                  <c:v>3049.6</c:v>
                </c:pt>
                <c:pt idx="837">
                  <c:v>3060.8</c:v>
                </c:pt>
                <c:pt idx="838">
                  <c:v>3069.8</c:v>
                </c:pt>
                <c:pt idx="839">
                  <c:v>3079.5</c:v>
                </c:pt>
                <c:pt idx="840">
                  <c:v>3093.9</c:v>
                </c:pt>
                <c:pt idx="841">
                  <c:v>3100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raw'!$A$2:$A$843</c:f>
              <c:numCache>
                <c:formatCode>yyyy/mm/dd</c:formatCode>
                <c:ptCount val="842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</c:numCache>
            </c:numRef>
          </c:cat>
          <c:val>
            <c:numRef>
              <c:f>'2015~2024 raw'!$F$2:$F$843</c:f>
              <c:numCache>
                <c:formatCode>[Blue]\+#,##0;[Red]\-#,##0;0</c:formatCode>
                <c:ptCount val="842"/>
                <c:pt idx="0">
                  <c:v>-67</c:v>
                </c:pt>
                <c:pt idx="1">
                  <c:v>-111</c:v>
                </c:pt>
                <c:pt idx="2">
                  <c:v>-154</c:v>
                </c:pt>
                <c:pt idx="3">
                  <c:v>-79</c:v>
                </c:pt>
                <c:pt idx="4">
                  <c:v>-29</c:v>
                </c:pt>
                <c:pt idx="5">
                  <c:v>-11</c:v>
                </c:pt>
                <c:pt idx="6">
                  <c:v>59</c:v>
                </c:pt>
                <c:pt idx="7">
                  <c:v>-30</c:v>
                </c:pt>
                <c:pt idx="8">
                  <c:v>-144</c:v>
                </c:pt>
                <c:pt idx="9">
                  <c:v>-226</c:v>
                </c:pt>
                <c:pt idx="10">
                  <c:v>-224</c:v>
                </c:pt>
                <c:pt idx="11">
                  <c:v>-193</c:v>
                </c:pt>
                <c:pt idx="12">
                  <c:v>-190</c:v>
                </c:pt>
                <c:pt idx="13">
                  <c:v>-174</c:v>
                </c:pt>
                <c:pt idx="14">
                  <c:v>-145</c:v>
                </c:pt>
                <c:pt idx="15">
                  <c:v>-102</c:v>
                </c:pt>
                <c:pt idx="16">
                  <c:v>-74</c:v>
                </c:pt>
                <c:pt idx="17">
                  <c:v>-68</c:v>
                </c:pt>
                <c:pt idx="18">
                  <c:v>-38</c:v>
                </c:pt>
                <c:pt idx="19">
                  <c:v>-35</c:v>
                </c:pt>
                <c:pt idx="20">
                  <c:v>-17</c:v>
                </c:pt>
                <c:pt idx="21">
                  <c:v>22</c:v>
                </c:pt>
                <c:pt idx="22">
                  <c:v>43</c:v>
                </c:pt>
                <c:pt idx="23">
                  <c:v>46</c:v>
                </c:pt>
                <c:pt idx="24">
                  <c:v>32</c:v>
                </c:pt>
                <c:pt idx="25">
                  <c:v>31</c:v>
                </c:pt>
                <c:pt idx="26">
                  <c:v>43</c:v>
                </c:pt>
                <c:pt idx="27">
                  <c:v>70</c:v>
                </c:pt>
                <c:pt idx="28">
                  <c:v>75</c:v>
                </c:pt>
                <c:pt idx="29">
                  <c:v>76</c:v>
                </c:pt>
                <c:pt idx="30">
                  <c:v>62</c:v>
                </c:pt>
                <c:pt idx="31">
                  <c:v>79</c:v>
                </c:pt>
                <c:pt idx="32">
                  <c:v>77</c:v>
                </c:pt>
                <c:pt idx="33">
                  <c:v>82</c:v>
                </c:pt>
                <c:pt idx="34">
                  <c:v>120</c:v>
                </c:pt>
                <c:pt idx="35">
                  <c:v>129</c:v>
                </c:pt>
                <c:pt idx="36">
                  <c:v>127</c:v>
                </c:pt>
                <c:pt idx="37">
                  <c:v>149</c:v>
                </c:pt>
                <c:pt idx="38">
                  <c:v>152</c:v>
                </c:pt>
                <c:pt idx="39">
                  <c:v>156</c:v>
                </c:pt>
                <c:pt idx="40">
                  <c:v>166</c:v>
                </c:pt>
                <c:pt idx="41">
                  <c:v>162</c:v>
                </c:pt>
                <c:pt idx="42">
                  <c:v>151</c:v>
                </c:pt>
                <c:pt idx="43">
                  <c:v>149</c:v>
                </c:pt>
                <c:pt idx="44">
                  <c:v>180</c:v>
                </c:pt>
                <c:pt idx="45">
                  <c:v>207</c:v>
                </c:pt>
                <c:pt idx="46">
                  <c:v>252</c:v>
                </c:pt>
                <c:pt idx="47">
                  <c:v>247</c:v>
                </c:pt>
                <c:pt idx="48">
                  <c:v>236</c:v>
                </c:pt>
                <c:pt idx="49">
                  <c:v>322</c:v>
                </c:pt>
                <c:pt idx="50">
                  <c:v>411</c:v>
                </c:pt>
                <c:pt idx="51">
                  <c:v>474</c:v>
                </c:pt>
                <c:pt idx="52">
                  <c:v>473</c:v>
                </c:pt>
                <c:pt idx="53">
                  <c:v>432</c:v>
                </c:pt>
                <c:pt idx="54">
                  <c:v>445</c:v>
                </c:pt>
                <c:pt idx="55">
                  <c:v>543</c:v>
                </c:pt>
                <c:pt idx="56">
                  <c:v>550</c:v>
                </c:pt>
                <c:pt idx="57">
                  <c:v>577</c:v>
                </c:pt>
                <c:pt idx="58">
                  <c:v>666</c:v>
                </c:pt>
                <c:pt idx="59">
                  <c:v>727</c:v>
                </c:pt>
                <c:pt idx="60">
                  <c:v>807</c:v>
                </c:pt>
                <c:pt idx="61">
                  <c:v>846</c:v>
                </c:pt>
                <c:pt idx="62">
                  <c:v>874</c:v>
                </c:pt>
                <c:pt idx="63">
                  <c:v>849</c:v>
                </c:pt>
                <c:pt idx="64">
                  <c:v>811</c:v>
                </c:pt>
                <c:pt idx="65">
                  <c:v>832</c:v>
                </c:pt>
                <c:pt idx="66">
                  <c:v>836</c:v>
                </c:pt>
                <c:pt idx="67">
                  <c:v>813</c:v>
                </c:pt>
                <c:pt idx="68">
                  <c:v>795</c:v>
                </c:pt>
                <c:pt idx="69">
                  <c:v>769</c:v>
                </c:pt>
                <c:pt idx="70">
                  <c:v>753</c:v>
                </c:pt>
                <c:pt idx="71">
                  <c:v>722</c:v>
                </c:pt>
                <c:pt idx="72">
                  <c:v>704</c:v>
                </c:pt>
                <c:pt idx="73">
                  <c:v>678</c:v>
                </c:pt>
                <c:pt idx="74">
                  <c:v>637</c:v>
                </c:pt>
                <c:pt idx="75">
                  <c:v>599</c:v>
                </c:pt>
                <c:pt idx="76">
                  <c:v>586</c:v>
                </c:pt>
                <c:pt idx="77">
                  <c:v>559</c:v>
                </c:pt>
                <c:pt idx="78">
                  <c:v>524</c:v>
                </c:pt>
                <c:pt idx="79">
                  <c:v>464</c:v>
                </c:pt>
                <c:pt idx="80">
                  <c:v>440</c:v>
                </c:pt>
                <c:pt idx="81">
                  <c:v>405</c:v>
                </c:pt>
                <c:pt idx="82">
                  <c:v>350</c:v>
                </c:pt>
                <c:pt idx="83">
                  <c:v>334</c:v>
                </c:pt>
                <c:pt idx="84">
                  <c:v>306</c:v>
                </c:pt>
                <c:pt idx="85">
                  <c:v>299</c:v>
                </c:pt>
                <c:pt idx="86">
                  <c:v>268</c:v>
                </c:pt>
                <c:pt idx="87">
                  <c:v>220</c:v>
                </c:pt>
                <c:pt idx="88">
                  <c:v>205</c:v>
                </c:pt>
                <c:pt idx="89">
                  <c:v>192</c:v>
                </c:pt>
                <c:pt idx="90">
                  <c:v>185</c:v>
                </c:pt>
                <c:pt idx="91">
                  <c:v>182</c:v>
                </c:pt>
                <c:pt idx="92">
                  <c:v>173</c:v>
                </c:pt>
                <c:pt idx="93">
                  <c:v>189</c:v>
                </c:pt>
                <c:pt idx="94">
                  <c:v>216</c:v>
                </c:pt>
                <c:pt idx="95">
                  <c:v>241</c:v>
                </c:pt>
                <c:pt idx="96">
                  <c:v>235</c:v>
                </c:pt>
                <c:pt idx="97">
                  <c:v>254</c:v>
                </c:pt>
                <c:pt idx="98">
                  <c:v>186</c:v>
                </c:pt>
                <c:pt idx="99">
                  <c:v>78</c:v>
                </c:pt>
                <c:pt idx="100">
                  <c:v>-79</c:v>
                </c:pt>
                <c:pt idx="101">
                  <c:v>-21</c:v>
                </c:pt>
                <c:pt idx="102">
                  <c:v>-4</c:v>
                </c:pt>
                <c:pt idx="103">
                  <c:v>-77</c:v>
                </c:pt>
                <c:pt idx="104">
                  <c:v>-20</c:v>
                </c:pt>
                <c:pt idx="105">
                  <c:v>59</c:v>
                </c:pt>
                <c:pt idx="106">
                  <c:v>45</c:v>
                </c:pt>
                <c:pt idx="107">
                  <c:v>87</c:v>
                </c:pt>
                <c:pt idx="108">
                  <c:v>156</c:v>
                </c:pt>
                <c:pt idx="109">
                  <c:v>295</c:v>
                </c:pt>
                <c:pt idx="110">
                  <c:v>363</c:v>
                </c:pt>
                <c:pt idx="111">
                  <c:v>395</c:v>
                </c:pt>
                <c:pt idx="112">
                  <c:v>266</c:v>
                </c:pt>
                <c:pt idx="113">
                  <c:v>250</c:v>
                </c:pt>
                <c:pt idx="114">
                  <c:v>265</c:v>
                </c:pt>
                <c:pt idx="115">
                  <c:v>263</c:v>
                </c:pt>
                <c:pt idx="116">
                  <c:v>299</c:v>
                </c:pt>
                <c:pt idx="117">
                  <c:v>303</c:v>
                </c:pt>
                <c:pt idx="118">
                  <c:v>275</c:v>
                </c:pt>
                <c:pt idx="119">
                  <c:v>256</c:v>
                </c:pt>
                <c:pt idx="120">
                  <c:v>241</c:v>
                </c:pt>
                <c:pt idx="121">
                  <c:v>225</c:v>
                </c:pt>
                <c:pt idx="122">
                  <c:v>237</c:v>
                </c:pt>
                <c:pt idx="123">
                  <c:v>228</c:v>
                </c:pt>
                <c:pt idx="124">
                  <c:v>207</c:v>
                </c:pt>
                <c:pt idx="125">
                  <c:v>181</c:v>
                </c:pt>
                <c:pt idx="126">
                  <c:v>177</c:v>
                </c:pt>
                <c:pt idx="127">
                  <c:v>163</c:v>
                </c:pt>
                <c:pt idx="128">
                  <c:v>131</c:v>
                </c:pt>
                <c:pt idx="129">
                  <c:v>101</c:v>
                </c:pt>
                <c:pt idx="130">
                  <c:v>76</c:v>
                </c:pt>
                <c:pt idx="131">
                  <c:v>52</c:v>
                </c:pt>
                <c:pt idx="132">
                  <c:v>55</c:v>
                </c:pt>
                <c:pt idx="133">
                  <c:v>45</c:v>
                </c:pt>
                <c:pt idx="134">
                  <c:v>8</c:v>
                </c:pt>
                <c:pt idx="135">
                  <c:v>15</c:v>
                </c:pt>
                <c:pt idx="136">
                  <c:v>43</c:v>
                </c:pt>
                <c:pt idx="137">
                  <c:v>67</c:v>
                </c:pt>
                <c:pt idx="138">
                  <c:v>41</c:v>
                </c:pt>
                <c:pt idx="139">
                  <c:v>-8</c:v>
                </c:pt>
                <c:pt idx="140">
                  <c:v>-8</c:v>
                </c:pt>
                <c:pt idx="141">
                  <c:v>-36</c:v>
                </c:pt>
                <c:pt idx="142">
                  <c:v>-46</c:v>
                </c:pt>
                <c:pt idx="143">
                  <c:v>-41</c:v>
                </c:pt>
                <c:pt idx="144">
                  <c:v>-71</c:v>
                </c:pt>
                <c:pt idx="145">
                  <c:v>-101</c:v>
                </c:pt>
                <c:pt idx="146">
                  <c:v>-121</c:v>
                </c:pt>
                <c:pt idx="147">
                  <c:v>-107</c:v>
                </c:pt>
                <c:pt idx="148">
                  <c:v>-36</c:v>
                </c:pt>
                <c:pt idx="149">
                  <c:v>-27</c:v>
                </c:pt>
                <c:pt idx="150">
                  <c:v>-84</c:v>
                </c:pt>
                <c:pt idx="151">
                  <c:v>-85</c:v>
                </c:pt>
                <c:pt idx="152">
                  <c:v>-192</c:v>
                </c:pt>
                <c:pt idx="153">
                  <c:v>-382</c:v>
                </c:pt>
                <c:pt idx="154">
                  <c:v>-362</c:v>
                </c:pt>
                <c:pt idx="155">
                  <c:v>-486</c:v>
                </c:pt>
                <c:pt idx="156">
                  <c:v>-425</c:v>
                </c:pt>
                <c:pt idx="157">
                  <c:v>-393</c:v>
                </c:pt>
                <c:pt idx="158">
                  <c:v>-433</c:v>
                </c:pt>
                <c:pt idx="159">
                  <c:v>-412</c:v>
                </c:pt>
                <c:pt idx="160">
                  <c:v>-372</c:v>
                </c:pt>
                <c:pt idx="161">
                  <c:v>-300</c:v>
                </c:pt>
                <c:pt idx="162">
                  <c:v>-296</c:v>
                </c:pt>
                <c:pt idx="163">
                  <c:v>-329</c:v>
                </c:pt>
                <c:pt idx="164">
                  <c:v>-346</c:v>
                </c:pt>
                <c:pt idx="165">
                  <c:v>-375</c:v>
                </c:pt>
                <c:pt idx="166">
                  <c:v>-449</c:v>
                </c:pt>
                <c:pt idx="167">
                  <c:v>-527</c:v>
                </c:pt>
                <c:pt idx="168">
                  <c:v>-534</c:v>
                </c:pt>
                <c:pt idx="169">
                  <c:v>-520</c:v>
                </c:pt>
                <c:pt idx="170">
                  <c:v>-501</c:v>
                </c:pt>
                <c:pt idx="171">
                  <c:v>-499</c:v>
                </c:pt>
                <c:pt idx="172">
                  <c:v>-500</c:v>
                </c:pt>
                <c:pt idx="173">
                  <c:v>-512</c:v>
                </c:pt>
                <c:pt idx="174">
                  <c:v>-507</c:v>
                </c:pt>
                <c:pt idx="175">
                  <c:v>-495</c:v>
                </c:pt>
                <c:pt idx="176">
                  <c:v>-501</c:v>
                </c:pt>
                <c:pt idx="177">
                  <c:v>-493</c:v>
                </c:pt>
                <c:pt idx="178">
                  <c:v>-519</c:v>
                </c:pt>
                <c:pt idx="179">
                  <c:v>-536</c:v>
                </c:pt>
                <c:pt idx="180">
                  <c:v>-558</c:v>
                </c:pt>
                <c:pt idx="181">
                  <c:v>-568</c:v>
                </c:pt>
                <c:pt idx="182">
                  <c:v>-573</c:v>
                </c:pt>
                <c:pt idx="183">
                  <c:v>-596</c:v>
                </c:pt>
                <c:pt idx="184">
                  <c:v>-599</c:v>
                </c:pt>
                <c:pt idx="185">
                  <c:v>-589</c:v>
                </c:pt>
                <c:pt idx="186">
                  <c:v>-591</c:v>
                </c:pt>
                <c:pt idx="187">
                  <c:v>-596</c:v>
                </c:pt>
                <c:pt idx="188">
                  <c:v>-586</c:v>
                </c:pt>
                <c:pt idx="189">
                  <c:v>-621</c:v>
                </c:pt>
                <c:pt idx="190">
                  <c:v>-607</c:v>
                </c:pt>
                <c:pt idx="191">
                  <c:v>-607</c:v>
                </c:pt>
                <c:pt idx="192">
                  <c:v>-605</c:v>
                </c:pt>
                <c:pt idx="193">
                  <c:v>-624</c:v>
                </c:pt>
                <c:pt idx="194">
                  <c:v>-638</c:v>
                </c:pt>
                <c:pt idx="195">
                  <c:v>-621</c:v>
                </c:pt>
                <c:pt idx="196">
                  <c:v>-601</c:v>
                </c:pt>
                <c:pt idx="197">
                  <c:v>-710</c:v>
                </c:pt>
                <c:pt idx="198">
                  <c:v>-720</c:v>
                </c:pt>
                <c:pt idx="199">
                  <c:v>-725</c:v>
                </c:pt>
                <c:pt idx="200">
                  <c:v>-723</c:v>
                </c:pt>
                <c:pt idx="201">
                  <c:v>-720</c:v>
                </c:pt>
                <c:pt idx="202">
                  <c:v>-647</c:v>
                </c:pt>
                <c:pt idx="203">
                  <c:v>-560</c:v>
                </c:pt>
                <c:pt idx="204">
                  <c:v>-464</c:v>
                </c:pt>
                <c:pt idx="205">
                  <c:v>-327</c:v>
                </c:pt>
                <c:pt idx="206">
                  <c:v>-305</c:v>
                </c:pt>
                <c:pt idx="207">
                  <c:v>-328</c:v>
                </c:pt>
                <c:pt idx="208">
                  <c:v>-415</c:v>
                </c:pt>
                <c:pt idx="209">
                  <c:v>-333</c:v>
                </c:pt>
                <c:pt idx="210">
                  <c:v>-362</c:v>
                </c:pt>
                <c:pt idx="211">
                  <c:v>-424</c:v>
                </c:pt>
                <c:pt idx="212">
                  <c:v>-464</c:v>
                </c:pt>
                <c:pt idx="213">
                  <c:v>-565</c:v>
                </c:pt>
                <c:pt idx="214">
                  <c:v>-556</c:v>
                </c:pt>
                <c:pt idx="215">
                  <c:v>-551</c:v>
                </c:pt>
                <c:pt idx="216">
                  <c:v>-505</c:v>
                </c:pt>
                <c:pt idx="217">
                  <c:v>-485</c:v>
                </c:pt>
                <c:pt idx="218">
                  <c:v>-414</c:v>
                </c:pt>
                <c:pt idx="219">
                  <c:v>-316</c:v>
                </c:pt>
                <c:pt idx="220">
                  <c:v>-303</c:v>
                </c:pt>
                <c:pt idx="221">
                  <c:v>-286</c:v>
                </c:pt>
                <c:pt idx="222">
                  <c:v>-274</c:v>
                </c:pt>
                <c:pt idx="223">
                  <c:v>-257</c:v>
                </c:pt>
                <c:pt idx="224">
                  <c:v>-240</c:v>
                </c:pt>
                <c:pt idx="225">
                  <c:v>-230</c:v>
                </c:pt>
                <c:pt idx="226">
                  <c:v>-199</c:v>
                </c:pt>
                <c:pt idx="227">
                  <c:v>-171</c:v>
                </c:pt>
                <c:pt idx="228">
                  <c:v>-152</c:v>
                </c:pt>
                <c:pt idx="229">
                  <c:v>-142</c:v>
                </c:pt>
                <c:pt idx="230">
                  <c:v>-143</c:v>
                </c:pt>
                <c:pt idx="231">
                  <c:v>-151</c:v>
                </c:pt>
                <c:pt idx="232">
                  <c:v>-123</c:v>
                </c:pt>
                <c:pt idx="233">
                  <c:v>-111</c:v>
                </c:pt>
                <c:pt idx="234">
                  <c:v>-111</c:v>
                </c:pt>
                <c:pt idx="235">
                  <c:v>-103</c:v>
                </c:pt>
                <c:pt idx="236">
                  <c:v>-100</c:v>
                </c:pt>
                <c:pt idx="237">
                  <c:v>-82</c:v>
                </c:pt>
                <c:pt idx="238">
                  <c:v>-77</c:v>
                </c:pt>
                <c:pt idx="239">
                  <c:v>-75</c:v>
                </c:pt>
                <c:pt idx="240">
                  <c:v>-47</c:v>
                </c:pt>
                <c:pt idx="241">
                  <c:v>-18</c:v>
                </c:pt>
                <c:pt idx="242">
                  <c:v>-9</c:v>
                </c:pt>
                <c:pt idx="243">
                  <c:v>14</c:v>
                </c:pt>
                <c:pt idx="244">
                  <c:v>28</c:v>
                </c:pt>
                <c:pt idx="245">
                  <c:v>52</c:v>
                </c:pt>
                <c:pt idx="246">
                  <c:v>29</c:v>
                </c:pt>
                <c:pt idx="247">
                  <c:v>2</c:v>
                </c:pt>
                <c:pt idx="248">
                  <c:v>-60</c:v>
                </c:pt>
                <c:pt idx="249">
                  <c:v>-31</c:v>
                </c:pt>
                <c:pt idx="250">
                  <c:v>-9</c:v>
                </c:pt>
                <c:pt idx="251">
                  <c:v>-14</c:v>
                </c:pt>
                <c:pt idx="252">
                  <c:v>-9</c:v>
                </c:pt>
                <c:pt idx="253">
                  <c:v>-69</c:v>
                </c:pt>
                <c:pt idx="254">
                  <c:v>-38</c:v>
                </c:pt>
                <c:pt idx="255">
                  <c:v>74</c:v>
                </c:pt>
                <c:pt idx="256">
                  <c:v>149</c:v>
                </c:pt>
                <c:pt idx="257">
                  <c:v>251</c:v>
                </c:pt>
                <c:pt idx="258">
                  <c:v>193</c:v>
                </c:pt>
                <c:pt idx="259">
                  <c:v>199</c:v>
                </c:pt>
                <c:pt idx="260">
                  <c:v>215</c:v>
                </c:pt>
                <c:pt idx="261">
                  <c:v>200</c:v>
                </c:pt>
                <c:pt idx="262">
                  <c:v>179</c:v>
                </c:pt>
                <c:pt idx="263">
                  <c:v>176</c:v>
                </c:pt>
                <c:pt idx="264">
                  <c:v>227</c:v>
                </c:pt>
                <c:pt idx="265">
                  <c:v>281</c:v>
                </c:pt>
                <c:pt idx="266">
                  <c:v>292</c:v>
                </c:pt>
                <c:pt idx="267">
                  <c:v>292</c:v>
                </c:pt>
                <c:pt idx="268">
                  <c:v>324</c:v>
                </c:pt>
                <c:pt idx="269">
                  <c:v>364</c:v>
                </c:pt>
                <c:pt idx="270">
                  <c:v>360</c:v>
                </c:pt>
                <c:pt idx="271">
                  <c:v>395</c:v>
                </c:pt>
                <c:pt idx="272">
                  <c:v>413</c:v>
                </c:pt>
                <c:pt idx="273">
                  <c:v>407</c:v>
                </c:pt>
                <c:pt idx="274">
                  <c:v>423</c:v>
                </c:pt>
                <c:pt idx="275">
                  <c:v>422</c:v>
                </c:pt>
                <c:pt idx="276">
                  <c:v>421</c:v>
                </c:pt>
                <c:pt idx="277">
                  <c:v>419</c:v>
                </c:pt>
                <c:pt idx="278">
                  <c:v>466</c:v>
                </c:pt>
                <c:pt idx="279">
                  <c:v>466</c:v>
                </c:pt>
                <c:pt idx="280">
                  <c:v>454</c:v>
                </c:pt>
                <c:pt idx="281">
                  <c:v>436</c:v>
                </c:pt>
                <c:pt idx="282">
                  <c:v>436</c:v>
                </c:pt>
                <c:pt idx="283">
                  <c:v>429</c:v>
                </c:pt>
                <c:pt idx="284">
                  <c:v>429</c:v>
                </c:pt>
                <c:pt idx="285">
                  <c:v>443</c:v>
                </c:pt>
                <c:pt idx="286">
                  <c:v>442</c:v>
                </c:pt>
                <c:pt idx="287">
                  <c:v>438</c:v>
                </c:pt>
                <c:pt idx="288">
                  <c:v>407</c:v>
                </c:pt>
                <c:pt idx="289">
                  <c:v>409</c:v>
                </c:pt>
                <c:pt idx="290">
                  <c:v>421</c:v>
                </c:pt>
                <c:pt idx="291">
                  <c:v>407</c:v>
                </c:pt>
                <c:pt idx="292">
                  <c:v>405</c:v>
                </c:pt>
                <c:pt idx="293">
                  <c:v>394</c:v>
                </c:pt>
                <c:pt idx="294">
                  <c:v>353</c:v>
                </c:pt>
                <c:pt idx="295">
                  <c:v>327</c:v>
                </c:pt>
                <c:pt idx="296">
                  <c:v>289</c:v>
                </c:pt>
                <c:pt idx="297">
                  <c:v>201</c:v>
                </c:pt>
                <c:pt idx="298">
                  <c:v>176</c:v>
                </c:pt>
                <c:pt idx="299">
                  <c:v>231</c:v>
                </c:pt>
                <c:pt idx="300">
                  <c:v>250</c:v>
                </c:pt>
                <c:pt idx="301">
                  <c:v>290</c:v>
                </c:pt>
                <c:pt idx="302">
                  <c:v>260</c:v>
                </c:pt>
                <c:pt idx="303">
                  <c:v>243</c:v>
                </c:pt>
                <c:pt idx="304">
                  <c:v>218</c:v>
                </c:pt>
                <c:pt idx="305">
                  <c:v>218</c:v>
                </c:pt>
                <c:pt idx="306">
                  <c:v>198</c:v>
                </c:pt>
                <c:pt idx="307">
                  <c:v>244</c:v>
                </c:pt>
                <c:pt idx="308">
                  <c:v>198</c:v>
                </c:pt>
                <c:pt idx="309">
                  <c:v>152</c:v>
                </c:pt>
                <c:pt idx="310">
                  <c:v>57</c:v>
                </c:pt>
                <c:pt idx="311">
                  <c:v>-161</c:v>
                </c:pt>
                <c:pt idx="312">
                  <c:v>-178</c:v>
                </c:pt>
                <c:pt idx="313">
                  <c:v>-141</c:v>
                </c:pt>
                <c:pt idx="314">
                  <c:v>-93</c:v>
                </c:pt>
                <c:pt idx="315">
                  <c:v>-74</c:v>
                </c:pt>
                <c:pt idx="316">
                  <c:v>-36</c:v>
                </c:pt>
                <c:pt idx="317">
                  <c:v>11</c:v>
                </c:pt>
                <c:pt idx="318">
                  <c:v>12</c:v>
                </c:pt>
                <c:pt idx="319">
                  <c:v>-40</c:v>
                </c:pt>
                <c:pt idx="320">
                  <c:v>-61</c:v>
                </c:pt>
                <c:pt idx="321">
                  <c:v>-72</c:v>
                </c:pt>
                <c:pt idx="322">
                  <c:v>-87</c:v>
                </c:pt>
                <c:pt idx="323">
                  <c:v>-63</c:v>
                </c:pt>
                <c:pt idx="324">
                  <c:v>-61</c:v>
                </c:pt>
                <c:pt idx="325">
                  <c:v>-55</c:v>
                </c:pt>
                <c:pt idx="326">
                  <c:v>-126</c:v>
                </c:pt>
                <c:pt idx="327">
                  <c:v>-154</c:v>
                </c:pt>
                <c:pt idx="328">
                  <c:v>-143</c:v>
                </c:pt>
                <c:pt idx="329">
                  <c:v>-190</c:v>
                </c:pt>
                <c:pt idx="330">
                  <c:v>-189</c:v>
                </c:pt>
                <c:pt idx="331">
                  <c:v>-176</c:v>
                </c:pt>
                <c:pt idx="332">
                  <c:v>-168</c:v>
                </c:pt>
                <c:pt idx="333">
                  <c:v>-185</c:v>
                </c:pt>
                <c:pt idx="334">
                  <c:v>-178</c:v>
                </c:pt>
                <c:pt idx="335">
                  <c:v>-174</c:v>
                </c:pt>
                <c:pt idx="336">
                  <c:v>-189</c:v>
                </c:pt>
                <c:pt idx="337">
                  <c:v>-222</c:v>
                </c:pt>
                <c:pt idx="338">
                  <c:v>-235</c:v>
                </c:pt>
                <c:pt idx="339">
                  <c:v>-231</c:v>
                </c:pt>
                <c:pt idx="340">
                  <c:v>-229</c:v>
                </c:pt>
                <c:pt idx="341">
                  <c:v>-213</c:v>
                </c:pt>
                <c:pt idx="342">
                  <c:v>-176</c:v>
                </c:pt>
                <c:pt idx="343">
                  <c:v>-174</c:v>
                </c:pt>
                <c:pt idx="344">
                  <c:v>-151</c:v>
                </c:pt>
                <c:pt idx="345">
                  <c:v>-126</c:v>
                </c:pt>
                <c:pt idx="346">
                  <c:v>-101</c:v>
                </c:pt>
                <c:pt idx="347">
                  <c:v>-119</c:v>
                </c:pt>
                <c:pt idx="348">
                  <c:v>-81</c:v>
                </c:pt>
                <c:pt idx="349">
                  <c:v>-58</c:v>
                </c:pt>
                <c:pt idx="350">
                  <c:v>-86</c:v>
                </c:pt>
                <c:pt idx="351">
                  <c:v>-90</c:v>
                </c:pt>
                <c:pt idx="352">
                  <c:v>-64</c:v>
                </c:pt>
                <c:pt idx="353">
                  <c:v>34</c:v>
                </c:pt>
                <c:pt idx="354">
                  <c:v>96</c:v>
                </c:pt>
                <c:pt idx="355">
                  <c:v>72</c:v>
                </c:pt>
                <c:pt idx="356">
                  <c:v>33</c:v>
                </c:pt>
                <c:pt idx="357">
                  <c:v>-25</c:v>
                </c:pt>
                <c:pt idx="358">
                  <c:v>-143</c:v>
                </c:pt>
                <c:pt idx="359">
                  <c:v>-215</c:v>
                </c:pt>
                <c:pt idx="360">
                  <c:v>-251</c:v>
                </c:pt>
                <c:pt idx="361">
                  <c:v>-214</c:v>
                </c:pt>
                <c:pt idx="362">
                  <c:v>-255</c:v>
                </c:pt>
                <c:pt idx="363">
                  <c:v>-290</c:v>
                </c:pt>
                <c:pt idx="364">
                  <c:v>-304</c:v>
                </c:pt>
                <c:pt idx="365">
                  <c:v>-293</c:v>
                </c:pt>
                <c:pt idx="366">
                  <c:v>-244</c:v>
                </c:pt>
                <c:pt idx="367">
                  <c:v>-285</c:v>
                </c:pt>
                <c:pt idx="368">
                  <c:v>-303</c:v>
                </c:pt>
                <c:pt idx="369">
                  <c:v>-305</c:v>
                </c:pt>
                <c:pt idx="370">
                  <c:v>-306</c:v>
                </c:pt>
                <c:pt idx="371">
                  <c:v>-312</c:v>
                </c:pt>
                <c:pt idx="372">
                  <c:v>-310</c:v>
                </c:pt>
                <c:pt idx="373">
                  <c:v>-320</c:v>
                </c:pt>
                <c:pt idx="374">
                  <c:v>-338</c:v>
                </c:pt>
                <c:pt idx="375">
                  <c:v>-336</c:v>
                </c:pt>
                <c:pt idx="376">
                  <c:v>-323</c:v>
                </c:pt>
                <c:pt idx="377">
                  <c:v>-331</c:v>
                </c:pt>
                <c:pt idx="378">
                  <c:v>-322</c:v>
                </c:pt>
                <c:pt idx="379">
                  <c:v>-322</c:v>
                </c:pt>
                <c:pt idx="380">
                  <c:v>-319</c:v>
                </c:pt>
                <c:pt idx="381">
                  <c:v>-328</c:v>
                </c:pt>
                <c:pt idx="382">
                  <c:v>-345</c:v>
                </c:pt>
                <c:pt idx="383">
                  <c:v>-337</c:v>
                </c:pt>
                <c:pt idx="384">
                  <c:v>-338</c:v>
                </c:pt>
                <c:pt idx="385">
                  <c:v>-367</c:v>
                </c:pt>
                <c:pt idx="386">
                  <c:v>-353</c:v>
                </c:pt>
                <c:pt idx="387">
                  <c:v>-338</c:v>
                </c:pt>
                <c:pt idx="388">
                  <c:v>-349</c:v>
                </c:pt>
                <c:pt idx="389">
                  <c:v>-354</c:v>
                </c:pt>
                <c:pt idx="390">
                  <c:v>-332</c:v>
                </c:pt>
                <c:pt idx="391">
                  <c:v>-306</c:v>
                </c:pt>
                <c:pt idx="392">
                  <c:v>-264</c:v>
                </c:pt>
                <c:pt idx="393">
                  <c:v>-221</c:v>
                </c:pt>
                <c:pt idx="394">
                  <c:v>-183</c:v>
                </c:pt>
                <c:pt idx="395">
                  <c:v>-197</c:v>
                </c:pt>
                <c:pt idx="396">
                  <c:v>-135</c:v>
                </c:pt>
                <c:pt idx="397">
                  <c:v>-76</c:v>
                </c:pt>
                <c:pt idx="398">
                  <c:v>-7</c:v>
                </c:pt>
                <c:pt idx="399">
                  <c:v>-39</c:v>
                </c:pt>
                <c:pt idx="400">
                  <c:v>-86</c:v>
                </c:pt>
                <c:pt idx="401">
                  <c:v>-58</c:v>
                </c:pt>
                <c:pt idx="402">
                  <c:v>-15</c:v>
                </c:pt>
                <c:pt idx="403">
                  <c:v>22</c:v>
                </c:pt>
                <c:pt idx="404">
                  <c:v>-85</c:v>
                </c:pt>
                <c:pt idx="405">
                  <c:v>-208</c:v>
                </c:pt>
                <c:pt idx="406">
                  <c:v>-40</c:v>
                </c:pt>
                <c:pt idx="407">
                  <c:v>34</c:v>
                </c:pt>
                <c:pt idx="408">
                  <c:v>133</c:v>
                </c:pt>
                <c:pt idx="409">
                  <c:v>163</c:v>
                </c:pt>
                <c:pt idx="410">
                  <c:v>117</c:v>
                </c:pt>
                <c:pt idx="411">
                  <c:v>183</c:v>
                </c:pt>
                <c:pt idx="412">
                  <c:v>289</c:v>
                </c:pt>
                <c:pt idx="413">
                  <c:v>301</c:v>
                </c:pt>
                <c:pt idx="414">
                  <c:v>317</c:v>
                </c:pt>
                <c:pt idx="415">
                  <c:v>329</c:v>
                </c:pt>
                <c:pt idx="416">
                  <c:v>345</c:v>
                </c:pt>
                <c:pt idx="417">
                  <c:v>352</c:v>
                </c:pt>
                <c:pt idx="418">
                  <c:v>354</c:v>
                </c:pt>
                <c:pt idx="419">
                  <c:v>350</c:v>
                </c:pt>
                <c:pt idx="420">
                  <c:v>351</c:v>
                </c:pt>
                <c:pt idx="421">
                  <c:v>354</c:v>
                </c:pt>
                <c:pt idx="422">
                  <c:v>362.40000000000009</c:v>
                </c:pt>
                <c:pt idx="423">
                  <c:v>365.30000000000018</c:v>
                </c:pt>
                <c:pt idx="424">
                  <c:v>393</c:v>
                </c:pt>
                <c:pt idx="425">
                  <c:v>392.70000000000005</c:v>
                </c:pt>
                <c:pt idx="426">
                  <c:v>392</c:v>
                </c:pt>
                <c:pt idx="427">
                  <c:v>375</c:v>
                </c:pt>
                <c:pt idx="428">
                  <c:v>374.20000000000005</c:v>
                </c:pt>
                <c:pt idx="429">
                  <c:v>374.5</c:v>
                </c:pt>
                <c:pt idx="430">
                  <c:v>364</c:v>
                </c:pt>
                <c:pt idx="431">
                  <c:v>355</c:v>
                </c:pt>
                <c:pt idx="432">
                  <c:v>344.09999999999991</c:v>
                </c:pt>
                <c:pt idx="433">
                  <c:v>337.90000000000009</c:v>
                </c:pt>
                <c:pt idx="434">
                  <c:v>337.89999999999986</c:v>
                </c:pt>
                <c:pt idx="435">
                  <c:v>305.09999999999991</c:v>
                </c:pt>
                <c:pt idx="436">
                  <c:v>288.09999999999991</c:v>
                </c:pt>
                <c:pt idx="437">
                  <c:v>282.80000000000018</c:v>
                </c:pt>
                <c:pt idx="438">
                  <c:v>282.79999999999995</c:v>
                </c:pt>
                <c:pt idx="439">
                  <c:v>300</c:v>
                </c:pt>
                <c:pt idx="440">
                  <c:v>305.5</c:v>
                </c:pt>
                <c:pt idx="441">
                  <c:v>305.10000000000014</c:v>
                </c:pt>
                <c:pt idx="442">
                  <c:v>301.20000000000005</c:v>
                </c:pt>
                <c:pt idx="443">
                  <c:v>294.5</c:v>
                </c:pt>
                <c:pt idx="444">
                  <c:v>301</c:v>
                </c:pt>
                <c:pt idx="445">
                  <c:v>306</c:v>
                </c:pt>
                <c:pt idx="446">
                  <c:v>302</c:v>
                </c:pt>
                <c:pt idx="447">
                  <c:v>304</c:v>
                </c:pt>
                <c:pt idx="448">
                  <c:v>300</c:v>
                </c:pt>
                <c:pt idx="449">
                  <c:v>316.10000000000014</c:v>
                </c:pt>
                <c:pt idx="450">
                  <c:v>341</c:v>
                </c:pt>
                <c:pt idx="451">
                  <c:v>341</c:v>
                </c:pt>
                <c:pt idx="452">
                  <c:v>342.40000000000009</c:v>
                </c:pt>
                <c:pt idx="453">
                  <c:v>351.20000000000005</c:v>
                </c:pt>
                <c:pt idx="454">
                  <c:v>355.09999999999991</c:v>
                </c:pt>
                <c:pt idx="455">
                  <c:v>347.09999999999991</c:v>
                </c:pt>
                <c:pt idx="456">
                  <c:v>341</c:v>
                </c:pt>
                <c:pt idx="457">
                  <c:v>339.09999999999991</c:v>
                </c:pt>
                <c:pt idx="458">
                  <c:v>336</c:v>
                </c:pt>
                <c:pt idx="459">
                  <c:v>326.59999999999991</c:v>
                </c:pt>
                <c:pt idx="460">
                  <c:v>333.60000000000014</c:v>
                </c:pt>
                <c:pt idx="461">
                  <c:v>347.79999999999973</c:v>
                </c:pt>
                <c:pt idx="462">
                  <c:v>359.49999999999977</c:v>
                </c:pt>
                <c:pt idx="463">
                  <c:v>361.70000000000005</c:v>
                </c:pt>
                <c:pt idx="464">
                  <c:v>364.39999999999986</c:v>
                </c:pt>
                <c:pt idx="465">
                  <c:v>365</c:v>
                </c:pt>
                <c:pt idx="466">
                  <c:v>349.30000000000018</c:v>
                </c:pt>
                <c:pt idx="467">
                  <c:v>354.49999999999977</c:v>
                </c:pt>
                <c:pt idx="468">
                  <c:v>357.5</c:v>
                </c:pt>
                <c:pt idx="469">
                  <c:v>358.90000000000009</c:v>
                </c:pt>
                <c:pt idx="470">
                  <c:v>358.40000000000009</c:v>
                </c:pt>
                <c:pt idx="471">
                  <c:v>354.80000000000018</c:v>
                </c:pt>
                <c:pt idx="472">
                  <c:v>358.29999999999973</c:v>
                </c:pt>
                <c:pt idx="473">
                  <c:v>363.90000000000009</c:v>
                </c:pt>
                <c:pt idx="474">
                  <c:v>376.19999999999982</c:v>
                </c:pt>
                <c:pt idx="475">
                  <c:v>379.19999999999982</c:v>
                </c:pt>
                <c:pt idx="476">
                  <c:v>368.40000000000009</c:v>
                </c:pt>
                <c:pt idx="477">
                  <c:v>372.40000000000009</c:v>
                </c:pt>
                <c:pt idx="478">
                  <c:v>372.5</c:v>
                </c:pt>
                <c:pt idx="479">
                  <c:v>370</c:v>
                </c:pt>
                <c:pt idx="480">
                  <c:v>362.90000000000009</c:v>
                </c:pt>
                <c:pt idx="481">
                  <c:v>363.10000000000036</c:v>
                </c:pt>
                <c:pt idx="482">
                  <c:v>361.59999999999991</c:v>
                </c:pt>
                <c:pt idx="483">
                  <c:v>358.19999999999982</c:v>
                </c:pt>
                <c:pt idx="484">
                  <c:v>363</c:v>
                </c:pt>
                <c:pt idx="485">
                  <c:v>365.39999999999964</c:v>
                </c:pt>
                <c:pt idx="486">
                  <c:v>365.30000000000018</c:v>
                </c:pt>
                <c:pt idx="487">
                  <c:v>366.10000000000036</c:v>
                </c:pt>
                <c:pt idx="488">
                  <c:v>358.5</c:v>
                </c:pt>
                <c:pt idx="489">
                  <c:v>358.5</c:v>
                </c:pt>
                <c:pt idx="490">
                  <c:v>356.20000000000027</c:v>
                </c:pt>
                <c:pt idx="491">
                  <c:v>356.19999999999982</c:v>
                </c:pt>
                <c:pt idx="492">
                  <c:v>354.90000000000009</c:v>
                </c:pt>
                <c:pt idx="493">
                  <c:v>369.5</c:v>
                </c:pt>
                <c:pt idx="494">
                  <c:v>372.5</c:v>
                </c:pt>
                <c:pt idx="495">
                  <c:v>373.19999999999982</c:v>
                </c:pt>
                <c:pt idx="496">
                  <c:v>372.90000000000009</c:v>
                </c:pt>
                <c:pt idx="497">
                  <c:v>376.19999999999982</c:v>
                </c:pt>
                <c:pt idx="498">
                  <c:v>371.19999999999982</c:v>
                </c:pt>
                <c:pt idx="499">
                  <c:v>371.69999999999982</c:v>
                </c:pt>
                <c:pt idx="500">
                  <c:v>371.5</c:v>
                </c:pt>
                <c:pt idx="501">
                  <c:v>372.59999999999991</c:v>
                </c:pt>
                <c:pt idx="502">
                  <c:v>355.5</c:v>
                </c:pt>
                <c:pt idx="503">
                  <c:v>359.80000000000018</c:v>
                </c:pt>
                <c:pt idx="504">
                  <c:v>356.29999999999973</c:v>
                </c:pt>
                <c:pt idx="505">
                  <c:v>354.09999999999991</c:v>
                </c:pt>
                <c:pt idx="506">
                  <c:v>348.70000000000027</c:v>
                </c:pt>
                <c:pt idx="507">
                  <c:v>334.19999999999982</c:v>
                </c:pt>
                <c:pt idx="508">
                  <c:v>321.90000000000009</c:v>
                </c:pt>
                <c:pt idx="509">
                  <c:v>319.19999999999982</c:v>
                </c:pt>
                <c:pt idx="510">
                  <c:v>317.59999999999991</c:v>
                </c:pt>
                <c:pt idx="511">
                  <c:v>315</c:v>
                </c:pt>
                <c:pt idx="512">
                  <c:v>305.80000000000018</c:v>
                </c:pt>
                <c:pt idx="513">
                  <c:v>299.59999999999991</c:v>
                </c:pt>
                <c:pt idx="514">
                  <c:v>297</c:v>
                </c:pt>
                <c:pt idx="515">
                  <c:v>296.59999999999991</c:v>
                </c:pt>
                <c:pt idx="516">
                  <c:v>295.30000000000018</c:v>
                </c:pt>
                <c:pt idx="517">
                  <c:v>299</c:v>
                </c:pt>
                <c:pt idx="518">
                  <c:v>295.40000000000009</c:v>
                </c:pt>
                <c:pt idx="519">
                  <c:v>292.79999999999973</c:v>
                </c:pt>
                <c:pt idx="520">
                  <c:v>290.30000000000018</c:v>
                </c:pt>
                <c:pt idx="521">
                  <c:v>289.30000000000018</c:v>
                </c:pt>
                <c:pt idx="522">
                  <c:v>284.69999999999982</c:v>
                </c:pt>
                <c:pt idx="523">
                  <c:v>282.29999999999973</c:v>
                </c:pt>
                <c:pt idx="524">
                  <c:v>275.59999999999991</c:v>
                </c:pt>
                <c:pt idx="525">
                  <c:v>271.79999999999973</c:v>
                </c:pt>
                <c:pt idx="526">
                  <c:v>266</c:v>
                </c:pt>
                <c:pt idx="527">
                  <c:v>242</c:v>
                </c:pt>
                <c:pt idx="528">
                  <c:v>240.59999999999991</c:v>
                </c:pt>
                <c:pt idx="529">
                  <c:v>239.40000000000009</c:v>
                </c:pt>
                <c:pt idx="530">
                  <c:v>236.79999999999973</c:v>
                </c:pt>
                <c:pt idx="531">
                  <c:v>235.40000000000009</c:v>
                </c:pt>
                <c:pt idx="532">
                  <c:v>225.90000000000009</c:v>
                </c:pt>
                <c:pt idx="533">
                  <c:v>218.19999999999982</c:v>
                </c:pt>
                <c:pt idx="534">
                  <c:v>213.69999999999982</c:v>
                </c:pt>
                <c:pt idx="535">
                  <c:v>208.29999999999973</c:v>
                </c:pt>
                <c:pt idx="536">
                  <c:v>197.59999999999991</c:v>
                </c:pt>
                <c:pt idx="537">
                  <c:v>190.5</c:v>
                </c:pt>
                <c:pt idx="538">
                  <c:v>187.5</c:v>
                </c:pt>
                <c:pt idx="539">
                  <c:v>188.10000000000036</c:v>
                </c:pt>
                <c:pt idx="540">
                  <c:v>186.19999999999982</c:v>
                </c:pt>
                <c:pt idx="541">
                  <c:v>188.19999999999982</c:v>
                </c:pt>
                <c:pt idx="542">
                  <c:v>186.90000000000009</c:v>
                </c:pt>
                <c:pt idx="543">
                  <c:v>187.09999999999991</c:v>
                </c:pt>
                <c:pt idx="544">
                  <c:v>186.79999999999973</c:v>
                </c:pt>
                <c:pt idx="545">
                  <c:v>186.40000000000009</c:v>
                </c:pt>
                <c:pt idx="546">
                  <c:v>185</c:v>
                </c:pt>
                <c:pt idx="547">
                  <c:v>183.40000000000009</c:v>
                </c:pt>
                <c:pt idx="548">
                  <c:v>180.5</c:v>
                </c:pt>
                <c:pt idx="549">
                  <c:v>178.40000000000009</c:v>
                </c:pt>
                <c:pt idx="550">
                  <c:v>174.30000000000018</c:v>
                </c:pt>
                <c:pt idx="551">
                  <c:v>177.30000000000018</c:v>
                </c:pt>
                <c:pt idx="552">
                  <c:v>176</c:v>
                </c:pt>
                <c:pt idx="553">
                  <c:v>176.80000000000018</c:v>
                </c:pt>
                <c:pt idx="554">
                  <c:v>176.59999999999991</c:v>
                </c:pt>
                <c:pt idx="555">
                  <c:v>179.29999999999973</c:v>
                </c:pt>
                <c:pt idx="556">
                  <c:v>169.40000000000009</c:v>
                </c:pt>
                <c:pt idx="557">
                  <c:v>164.09999999999991</c:v>
                </c:pt>
                <c:pt idx="558">
                  <c:v>162.5</c:v>
                </c:pt>
                <c:pt idx="559">
                  <c:v>161.90000000000009</c:v>
                </c:pt>
                <c:pt idx="560">
                  <c:v>157.19999999999982</c:v>
                </c:pt>
                <c:pt idx="561">
                  <c:v>157.90000000000009</c:v>
                </c:pt>
                <c:pt idx="562">
                  <c:v>156.40000000000009</c:v>
                </c:pt>
                <c:pt idx="563">
                  <c:v>158.69999999999982</c:v>
                </c:pt>
                <c:pt idx="564">
                  <c:v>157.69999999999982</c:v>
                </c:pt>
                <c:pt idx="565">
                  <c:v>187.59999999999991</c:v>
                </c:pt>
                <c:pt idx="566">
                  <c:v>199.69999999999982</c:v>
                </c:pt>
                <c:pt idx="567">
                  <c:v>205.20000000000027</c:v>
                </c:pt>
                <c:pt idx="568">
                  <c:v>208</c:v>
                </c:pt>
                <c:pt idx="569">
                  <c:v>205.89999999999964</c:v>
                </c:pt>
                <c:pt idx="570">
                  <c:v>207.60000000000036</c:v>
                </c:pt>
                <c:pt idx="571">
                  <c:v>201.69999999999982</c:v>
                </c:pt>
                <c:pt idx="572">
                  <c:v>191.5</c:v>
                </c:pt>
                <c:pt idx="573">
                  <c:v>177.19999999999982</c:v>
                </c:pt>
                <c:pt idx="574">
                  <c:v>177.19999999999982</c:v>
                </c:pt>
                <c:pt idx="575">
                  <c:v>187.5</c:v>
                </c:pt>
                <c:pt idx="576">
                  <c:v>191.90000000000009</c:v>
                </c:pt>
                <c:pt idx="577">
                  <c:v>195.80000000000018</c:v>
                </c:pt>
                <c:pt idx="578">
                  <c:v>183.29999999999973</c:v>
                </c:pt>
                <c:pt idx="579">
                  <c:v>205.59999999999991</c:v>
                </c:pt>
                <c:pt idx="580">
                  <c:v>212.59999999999991</c:v>
                </c:pt>
                <c:pt idx="581">
                  <c:v>254.30000000000018</c:v>
                </c:pt>
                <c:pt idx="582">
                  <c:v>286.5</c:v>
                </c:pt>
                <c:pt idx="583">
                  <c:v>277.69999999999982</c:v>
                </c:pt>
                <c:pt idx="584">
                  <c:v>277.79999999999973</c:v>
                </c:pt>
                <c:pt idx="585">
                  <c:v>262.90000000000009</c:v>
                </c:pt>
                <c:pt idx="586">
                  <c:v>236.90000000000009</c:v>
                </c:pt>
                <c:pt idx="587">
                  <c:v>223.80000000000018</c:v>
                </c:pt>
                <c:pt idx="588">
                  <c:v>239.80000000000018</c:v>
                </c:pt>
                <c:pt idx="589">
                  <c:v>251.30000000000018</c:v>
                </c:pt>
                <c:pt idx="590">
                  <c:v>255.5</c:v>
                </c:pt>
                <c:pt idx="591">
                  <c:v>259.40000000000009</c:v>
                </c:pt>
                <c:pt idx="592">
                  <c:v>259.70000000000027</c:v>
                </c:pt>
                <c:pt idx="593">
                  <c:v>280</c:v>
                </c:pt>
                <c:pt idx="594">
                  <c:v>281.20000000000027</c:v>
                </c:pt>
                <c:pt idx="595">
                  <c:v>279.80000000000018</c:v>
                </c:pt>
                <c:pt idx="596">
                  <c:v>303</c:v>
                </c:pt>
                <c:pt idx="597">
                  <c:v>309.30000000000018</c:v>
                </c:pt>
                <c:pt idx="598">
                  <c:v>303</c:v>
                </c:pt>
                <c:pt idx="599">
                  <c:v>309.30000000000018</c:v>
                </c:pt>
                <c:pt idx="600">
                  <c:v>308.20000000000027</c:v>
                </c:pt>
                <c:pt idx="601">
                  <c:v>310</c:v>
                </c:pt>
                <c:pt idx="602">
                  <c:v>312.60000000000036</c:v>
                </c:pt>
                <c:pt idx="603">
                  <c:v>321.20000000000027</c:v>
                </c:pt>
                <c:pt idx="604">
                  <c:v>335.30000000000018</c:v>
                </c:pt>
                <c:pt idx="605">
                  <c:v>357.80000000000018</c:v>
                </c:pt>
                <c:pt idx="606">
                  <c:v>368</c:v>
                </c:pt>
                <c:pt idx="607">
                  <c:v>375.09999999999991</c:v>
                </c:pt>
                <c:pt idx="608">
                  <c:v>372.5</c:v>
                </c:pt>
                <c:pt idx="609">
                  <c:v>374.70000000000027</c:v>
                </c:pt>
                <c:pt idx="610">
                  <c:v>366.90000000000009</c:v>
                </c:pt>
                <c:pt idx="611">
                  <c:v>370</c:v>
                </c:pt>
                <c:pt idx="612">
                  <c:v>362</c:v>
                </c:pt>
                <c:pt idx="613">
                  <c:v>362.09999999999991</c:v>
                </c:pt>
                <c:pt idx="614">
                  <c:v>381.69999999999982</c:v>
                </c:pt>
                <c:pt idx="615">
                  <c:v>375.59999999999991</c:v>
                </c:pt>
                <c:pt idx="616">
                  <c:v>366.19999999999982</c:v>
                </c:pt>
                <c:pt idx="617">
                  <c:v>362.59999999999991</c:v>
                </c:pt>
                <c:pt idx="618">
                  <c:v>361.40000000000009</c:v>
                </c:pt>
                <c:pt idx="619">
                  <c:v>354.19999999999982</c:v>
                </c:pt>
                <c:pt idx="620">
                  <c:v>328.90000000000009</c:v>
                </c:pt>
                <c:pt idx="621">
                  <c:v>286.30000000000018</c:v>
                </c:pt>
                <c:pt idx="622">
                  <c:v>257.79999999999973</c:v>
                </c:pt>
                <c:pt idx="623">
                  <c:v>222.69999999999982</c:v>
                </c:pt>
                <c:pt idx="624">
                  <c:v>188.90000000000009</c:v>
                </c:pt>
                <c:pt idx="625">
                  <c:v>176.19999999999982</c:v>
                </c:pt>
                <c:pt idx="626">
                  <c:v>95.199999999999818</c:v>
                </c:pt>
                <c:pt idx="627">
                  <c:v>80.399999999999636</c:v>
                </c:pt>
                <c:pt idx="628">
                  <c:v>82</c:v>
                </c:pt>
                <c:pt idx="629">
                  <c:v>92.399999999999636</c:v>
                </c:pt>
                <c:pt idx="630">
                  <c:v>104.69999999999982</c:v>
                </c:pt>
                <c:pt idx="631">
                  <c:v>121.69999999999982</c:v>
                </c:pt>
                <c:pt idx="632">
                  <c:v>137.20000000000027</c:v>
                </c:pt>
                <c:pt idx="633">
                  <c:v>153.79999999999973</c:v>
                </c:pt>
                <c:pt idx="634">
                  <c:v>166</c:v>
                </c:pt>
                <c:pt idx="635">
                  <c:v>179.5</c:v>
                </c:pt>
                <c:pt idx="636">
                  <c:v>196.80000000000018</c:v>
                </c:pt>
                <c:pt idx="637">
                  <c:v>215.19999999999982</c:v>
                </c:pt>
                <c:pt idx="638">
                  <c:v>262.30000000000018</c:v>
                </c:pt>
                <c:pt idx="639">
                  <c:v>255.90000000000009</c:v>
                </c:pt>
                <c:pt idx="640">
                  <c:v>264.29999999999973</c:v>
                </c:pt>
                <c:pt idx="641">
                  <c:v>267.09999999999991</c:v>
                </c:pt>
                <c:pt idx="642">
                  <c:v>275.19999999999982</c:v>
                </c:pt>
                <c:pt idx="643">
                  <c:v>287.40000000000009</c:v>
                </c:pt>
                <c:pt idx="644">
                  <c:v>302.19999999999982</c:v>
                </c:pt>
                <c:pt idx="645">
                  <c:v>354</c:v>
                </c:pt>
                <c:pt idx="646">
                  <c:v>364.70000000000027</c:v>
                </c:pt>
                <c:pt idx="647">
                  <c:v>373.59999999999991</c:v>
                </c:pt>
                <c:pt idx="648">
                  <c:v>388.70000000000027</c:v>
                </c:pt>
                <c:pt idx="649">
                  <c:v>441.19999999999982</c:v>
                </c:pt>
                <c:pt idx="650">
                  <c:v>439.49999999999977</c:v>
                </c:pt>
                <c:pt idx="651">
                  <c:v>435.90000000000009</c:v>
                </c:pt>
                <c:pt idx="652">
                  <c:v>442.59999999999991</c:v>
                </c:pt>
                <c:pt idx="653">
                  <c:v>449.79999999999973</c:v>
                </c:pt>
                <c:pt idx="654">
                  <c:v>471.80000000000018</c:v>
                </c:pt>
                <c:pt idx="655">
                  <c:v>515.30000000000018</c:v>
                </c:pt>
                <c:pt idx="656">
                  <c:v>535.29999999999973</c:v>
                </c:pt>
                <c:pt idx="657">
                  <c:v>551.5</c:v>
                </c:pt>
                <c:pt idx="658">
                  <c:v>565.50000000000023</c:v>
                </c:pt>
                <c:pt idx="659">
                  <c:v>561</c:v>
                </c:pt>
                <c:pt idx="660">
                  <c:v>565.69999999999982</c:v>
                </c:pt>
                <c:pt idx="661">
                  <c:v>598</c:v>
                </c:pt>
                <c:pt idx="662">
                  <c:v>612.60000000000014</c:v>
                </c:pt>
                <c:pt idx="663">
                  <c:v>624.30000000000018</c:v>
                </c:pt>
                <c:pt idx="664">
                  <c:v>634.40000000000009</c:v>
                </c:pt>
                <c:pt idx="665">
                  <c:v>636.09999999999991</c:v>
                </c:pt>
                <c:pt idx="666">
                  <c:v>641.19999999999982</c:v>
                </c:pt>
                <c:pt idx="667">
                  <c:v>648.79999999999995</c:v>
                </c:pt>
                <c:pt idx="668">
                  <c:v>649</c:v>
                </c:pt>
                <c:pt idx="669">
                  <c:v>657.20000000000027</c:v>
                </c:pt>
                <c:pt idx="670">
                  <c:v>667</c:v>
                </c:pt>
                <c:pt idx="671">
                  <c:v>660.59999999999991</c:v>
                </c:pt>
                <c:pt idx="672">
                  <c:v>674.99999999999977</c:v>
                </c:pt>
                <c:pt idx="673">
                  <c:v>677</c:v>
                </c:pt>
                <c:pt idx="674">
                  <c:v>672</c:v>
                </c:pt>
                <c:pt idx="675">
                  <c:v>668.00000000000023</c:v>
                </c:pt>
                <c:pt idx="676">
                  <c:v>666.40000000000009</c:v>
                </c:pt>
                <c:pt idx="677">
                  <c:v>673.49999999999977</c:v>
                </c:pt>
                <c:pt idx="678">
                  <c:v>678</c:v>
                </c:pt>
                <c:pt idx="679">
                  <c:v>669.69999999999982</c:v>
                </c:pt>
                <c:pt idx="680">
                  <c:v>664.69999999999982</c:v>
                </c:pt>
                <c:pt idx="681">
                  <c:v>658.79999999999973</c:v>
                </c:pt>
                <c:pt idx="682">
                  <c:v>654.90000000000009</c:v>
                </c:pt>
                <c:pt idx="683">
                  <c:v>630.20000000000005</c:v>
                </c:pt>
                <c:pt idx="684">
                  <c:v>628.30000000000018</c:v>
                </c:pt>
                <c:pt idx="685">
                  <c:v>632.09999999999991</c:v>
                </c:pt>
                <c:pt idx="686">
                  <c:v>637.40000000000009</c:v>
                </c:pt>
                <c:pt idx="687">
                  <c:v>636.39999999999986</c:v>
                </c:pt>
                <c:pt idx="688">
                  <c:v>636.5</c:v>
                </c:pt>
                <c:pt idx="689">
                  <c:v>633.40000000000009</c:v>
                </c:pt>
                <c:pt idx="690">
                  <c:v>627.00000000000023</c:v>
                </c:pt>
                <c:pt idx="691">
                  <c:v>606.79999999999995</c:v>
                </c:pt>
                <c:pt idx="692">
                  <c:v>606.29999999999973</c:v>
                </c:pt>
                <c:pt idx="693">
                  <c:v>602.80000000000018</c:v>
                </c:pt>
                <c:pt idx="694">
                  <c:v>600.39999999999986</c:v>
                </c:pt>
                <c:pt idx="695">
                  <c:v>602</c:v>
                </c:pt>
                <c:pt idx="696">
                  <c:v>610.70000000000005</c:v>
                </c:pt>
                <c:pt idx="697">
                  <c:v>612.20000000000005</c:v>
                </c:pt>
                <c:pt idx="698">
                  <c:v>618.39999999999986</c:v>
                </c:pt>
                <c:pt idx="699">
                  <c:v>623.09999999999991</c:v>
                </c:pt>
                <c:pt idx="700">
                  <c:v>627.20000000000005</c:v>
                </c:pt>
                <c:pt idx="701">
                  <c:v>632.79999999999995</c:v>
                </c:pt>
                <c:pt idx="702">
                  <c:v>638.29999999999995</c:v>
                </c:pt>
                <c:pt idx="703">
                  <c:v>640.70000000000005</c:v>
                </c:pt>
                <c:pt idx="704">
                  <c:v>634.80000000000018</c:v>
                </c:pt>
                <c:pt idx="705">
                  <c:v>624.90000000000009</c:v>
                </c:pt>
                <c:pt idx="706">
                  <c:v>622.79999999999995</c:v>
                </c:pt>
                <c:pt idx="707">
                  <c:v>624</c:v>
                </c:pt>
                <c:pt idx="708">
                  <c:v>634.19999999999982</c:v>
                </c:pt>
                <c:pt idx="709">
                  <c:v>631.39999999999986</c:v>
                </c:pt>
                <c:pt idx="710">
                  <c:v>632.59999999999991</c:v>
                </c:pt>
                <c:pt idx="711">
                  <c:v>636.60000000000014</c:v>
                </c:pt>
                <c:pt idx="712">
                  <c:v>640.29999999999995</c:v>
                </c:pt>
                <c:pt idx="713">
                  <c:v>642.19999999999982</c:v>
                </c:pt>
                <c:pt idx="714">
                  <c:v>647.30000000000018</c:v>
                </c:pt>
                <c:pt idx="715">
                  <c:v>653.70000000000005</c:v>
                </c:pt>
                <c:pt idx="716">
                  <c:v>654.39999999999986</c:v>
                </c:pt>
                <c:pt idx="717">
                  <c:v>655.60000000000014</c:v>
                </c:pt>
                <c:pt idx="718">
                  <c:v>657.80000000000018</c:v>
                </c:pt>
                <c:pt idx="719">
                  <c:v>654.09999999999991</c:v>
                </c:pt>
                <c:pt idx="720">
                  <c:v>653.29999999999995</c:v>
                </c:pt>
                <c:pt idx="721">
                  <c:v>647.60000000000014</c:v>
                </c:pt>
                <c:pt idx="722">
                  <c:v>636.59999999999991</c:v>
                </c:pt>
                <c:pt idx="723">
                  <c:v>633.39999999999986</c:v>
                </c:pt>
                <c:pt idx="724">
                  <c:v>632.70000000000027</c:v>
                </c:pt>
                <c:pt idx="725">
                  <c:v>631.60000000000014</c:v>
                </c:pt>
                <c:pt idx="726">
                  <c:v>631.5</c:v>
                </c:pt>
                <c:pt idx="727">
                  <c:v>627.5</c:v>
                </c:pt>
                <c:pt idx="728">
                  <c:v>624.90000000000009</c:v>
                </c:pt>
                <c:pt idx="729">
                  <c:v>613</c:v>
                </c:pt>
                <c:pt idx="730">
                  <c:v>610.09999999999991</c:v>
                </c:pt>
                <c:pt idx="731">
                  <c:v>610.80000000000018</c:v>
                </c:pt>
                <c:pt idx="732">
                  <c:v>610.80000000000018</c:v>
                </c:pt>
                <c:pt idx="733">
                  <c:v>604</c:v>
                </c:pt>
                <c:pt idx="734">
                  <c:v>602.5</c:v>
                </c:pt>
                <c:pt idx="735">
                  <c:v>595.90000000000009</c:v>
                </c:pt>
                <c:pt idx="736">
                  <c:v>583.59999999999991</c:v>
                </c:pt>
                <c:pt idx="737">
                  <c:v>578.40000000000009</c:v>
                </c:pt>
                <c:pt idx="738">
                  <c:v>574.90000000000009</c:v>
                </c:pt>
                <c:pt idx="739">
                  <c:v>572</c:v>
                </c:pt>
                <c:pt idx="740">
                  <c:v>567</c:v>
                </c:pt>
                <c:pt idx="741">
                  <c:v>561.69999999999982</c:v>
                </c:pt>
                <c:pt idx="742">
                  <c:v>560.5</c:v>
                </c:pt>
                <c:pt idx="743">
                  <c:v>564.5</c:v>
                </c:pt>
                <c:pt idx="744">
                  <c:v>560.40000000000009</c:v>
                </c:pt>
                <c:pt idx="745">
                  <c:v>562.79999999999973</c:v>
                </c:pt>
                <c:pt idx="746">
                  <c:v>563.19999999999982</c:v>
                </c:pt>
                <c:pt idx="747">
                  <c:v>561.5</c:v>
                </c:pt>
                <c:pt idx="748">
                  <c:v>560.40000000000009</c:v>
                </c:pt>
                <c:pt idx="749">
                  <c:v>560.69999999999982</c:v>
                </c:pt>
                <c:pt idx="750">
                  <c:v>573.70000000000027</c:v>
                </c:pt>
                <c:pt idx="751">
                  <c:v>571.80000000000018</c:v>
                </c:pt>
                <c:pt idx="752">
                  <c:v>571.90000000000009</c:v>
                </c:pt>
                <c:pt idx="753">
                  <c:v>570.40000000000009</c:v>
                </c:pt>
                <c:pt idx="754">
                  <c:v>569.09999999999991</c:v>
                </c:pt>
                <c:pt idx="755">
                  <c:v>564.60000000000036</c:v>
                </c:pt>
                <c:pt idx="756">
                  <c:v>561.29999999999973</c:v>
                </c:pt>
                <c:pt idx="757">
                  <c:v>565.90000000000009</c:v>
                </c:pt>
                <c:pt idx="758">
                  <c:v>561.5</c:v>
                </c:pt>
                <c:pt idx="759">
                  <c:v>558.80000000000018</c:v>
                </c:pt>
                <c:pt idx="760">
                  <c:v>555.80000000000018</c:v>
                </c:pt>
                <c:pt idx="761">
                  <c:v>551.59999999999991</c:v>
                </c:pt>
                <c:pt idx="762">
                  <c:v>545.5</c:v>
                </c:pt>
                <c:pt idx="763">
                  <c:v>541.30000000000018</c:v>
                </c:pt>
                <c:pt idx="764">
                  <c:v>530.30000000000018</c:v>
                </c:pt>
                <c:pt idx="765">
                  <c:v>523.89999999999964</c:v>
                </c:pt>
                <c:pt idx="766">
                  <c:v>521.69999999999982</c:v>
                </c:pt>
                <c:pt idx="767">
                  <c:v>517.39999999999964</c:v>
                </c:pt>
                <c:pt idx="768">
                  <c:v>512.29999999999973</c:v>
                </c:pt>
                <c:pt idx="769">
                  <c:v>506</c:v>
                </c:pt>
                <c:pt idx="770">
                  <c:v>500</c:v>
                </c:pt>
                <c:pt idx="771">
                  <c:v>493.59999999999991</c:v>
                </c:pt>
                <c:pt idx="772">
                  <c:v>492.90000000000009</c:v>
                </c:pt>
                <c:pt idx="773">
                  <c:v>493</c:v>
                </c:pt>
                <c:pt idx="774">
                  <c:v>494</c:v>
                </c:pt>
                <c:pt idx="775">
                  <c:v>490.90000000000009</c:v>
                </c:pt>
                <c:pt idx="776">
                  <c:v>495.80000000000018</c:v>
                </c:pt>
                <c:pt idx="777">
                  <c:v>494.09999999999991</c:v>
                </c:pt>
                <c:pt idx="778">
                  <c:v>491.30000000000018</c:v>
                </c:pt>
                <c:pt idx="779">
                  <c:v>490.69999999999982</c:v>
                </c:pt>
                <c:pt idx="780">
                  <c:v>491.30000000000018</c:v>
                </c:pt>
                <c:pt idx="781">
                  <c:v>489.90000000000009</c:v>
                </c:pt>
                <c:pt idx="782">
                  <c:v>489.90000000000009</c:v>
                </c:pt>
                <c:pt idx="783">
                  <c:v>487.69999999999982</c:v>
                </c:pt>
                <c:pt idx="784">
                  <c:v>492.39999999999964</c:v>
                </c:pt>
                <c:pt idx="785">
                  <c:v>487</c:v>
                </c:pt>
                <c:pt idx="786">
                  <c:v>486</c:v>
                </c:pt>
                <c:pt idx="787">
                  <c:v>485.90000000000009</c:v>
                </c:pt>
                <c:pt idx="788">
                  <c:v>483.59999999999991</c:v>
                </c:pt>
                <c:pt idx="789">
                  <c:v>481.09999999999991</c:v>
                </c:pt>
                <c:pt idx="790">
                  <c:v>474.80000000000018</c:v>
                </c:pt>
                <c:pt idx="791">
                  <c:v>451.09999999999991</c:v>
                </c:pt>
                <c:pt idx="792">
                  <c:v>453.40000000000009</c:v>
                </c:pt>
                <c:pt idx="793">
                  <c:v>456.59999999999991</c:v>
                </c:pt>
                <c:pt idx="794">
                  <c:v>458.70000000000027</c:v>
                </c:pt>
                <c:pt idx="795">
                  <c:v>461.10000000000036</c:v>
                </c:pt>
                <c:pt idx="796">
                  <c:v>462.89999999999964</c:v>
                </c:pt>
                <c:pt idx="797">
                  <c:v>459.40000000000009</c:v>
                </c:pt>
                <c:pt idx="798">
                  <c:v>463.30000000000018</c:v>
                </c:pt>
                <c:pt idx="799">
                  <c:v>463.70000000000027</c:v>
                </c:pt>
                <c:pt idx="800">
                  <c:v>467.39999999999964</c:v>
                </c:pt>
                <c:pt idx="801">
                  <c:v>471.10000000000036</c:v>
                </c:pt>
                <c:pt idx="802">
                  <c:v>469</c:v>
                </c:pt>
                <c:pt idx="803">
                  <c:v>466.19999999999982</c:v>
                </c:pt>
                <c:pt idx="804">
                  <c:v>462.69999999999982</c:v>
                </c:pt>
                <c:pt idx="805">
                  <c:v>437.19999999999982</c:v>
                </c:pt>
                <c:pt idx="806">
                  <c:v>432</c:v>
                </c:pt>
                <c:pt idx="807">
                  <c:v>429.19999999999982</c:v>
                </c:pt>
                <c:pt idx="808">
                  <c:v>424.70000000000027</c:v>
                </c:pt>
                <c:pt idx="809">
                  <c:v>420.09999999999991</c:v>
                </c:pt>
                <c:pt idx="810">
                  <c:v>415.29999999999973</c:v>
                </c:pt>
                <c:pt idx="811">
                  <c:v>411.30000000000018</c:v>
                </c:pt>
                <c:pt idx="812">
                  <c:v>396</c:v>
                </c:pt>
                <c:pt idx="813">
                  <c:v>388.89999999999964</c:v>
                </c:pt>
                <c:pt idx="814">
                  <c:v>388.69999999999982</c:v>
                </c:pt>
                <c:pt idx="815">
                  <c:v>387.90000000000009</c:v>
                </c:pt>
                <c:pt idx="816">
                  <c:v>387.29999999999973</c:v>
                </c:pt>
                <c:pt idx="817">
                  <c:v>386.5</c:v>
                </c:pt>
                <c:pt idx="818">
                  <c:v>385.09999999999991</c:v>
                </c:pt>
                <c:pt idx="819">
                  <c:v>373.59999999999991</c:v>
                </c:pt>
                <c:pt idx="820">
                  <c:v>369.19999999999982</c:v>
                </c:pt>
                <c:pt idx="821">
                  <c:v>367.79999999999973</c:v>
                </c:pt>
                <c:pt idx="822">
                  <c:v>366</c:v>
                </c:pt>
                <c:pt idx="823">
                  <c:v>365.5</c:v>
                </c:pt>
                <c:pt idx="824">
                  <c:v>362.40000000000009</c:v>
                </c:pt>
                <c:pt idx="825">
                  <c:v>365.79999999999973</c:v>
                </c:pt>
                <c:pt idx="826">
                  <c:v>365.90000000000009</c:v>
                </c:pt>
                <c:pt idx="827">
                  <c:v>365.19999999999982</c:v>
                </c:pt>
                <c:pt idx="828">
                  <c:v>365.29999999999973</c:v>
                </c:pt>
                <c:pt idx="829">
                  <c:v>360.80000000000018</c:v>
                </c:pt>
                <c:pt idx="830">
                  <c:v>357</c:v>
                </c:pt>
                <c:pt idx="831">
                  <c:v>351.09999999999991</c:v>
                </c:pt>
                <c:pt idx="832">
                  <c:v>341</c:v>
                </c:pt>
                <c:pt idx="833">
                  <c:v>339.09999999999991</c:v>
                </c:pt>
                <c:pt idx="834">
                  <c:v>338.5</c:v>
                </c:pt>
                <c:pt idx="835">
                  <c:v>337.19999999999982</c:v>
                </c:pt>
                <c:pt idx="836">
                  <c:v>335.20000000000027</c:v>
                </c:pt>
                <c:pt idx="837">
                  <c:v>332.89999999999964</c:v>
                </c:pt>
                <c:pt idx="838">
                  <c:v>330.39999999999964</c:v>
                </c:pt>
                <c:pt idx="839">
                  <c:v>307.59999999999991</c:v>
                </c:pt>
                <c:pt idx="840">
                  <c:v>306.40000000000009</c:v>
                </c:pt>
                <c:pt idx="841">
                  <c:v>305.40000000000009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94593792"/>
        <c:axId val="94595328"/>
      </c:lineChart>
      <c:lineChart>
        <c:grouping val="standard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raw'!$A$2:$A$843</c:f>
              <c:numCache>
                <c:formatCode>yyyy/mm/dd</c:formatCode>
                <c:ptCount val="842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</c:numCache>
            </c:numRef>
          </c:cat>
          <c:val>
            <c:numRef>
              <c:f>'2015~2024 raw'!$C$2:$C$843</c:f>
              <c:numCache>
                <c:formatCode>0.000</c:formatCode>
                <c:ptCount val="842"/>
                <c:pt idx="0">
                  <c:v>3.0030000000000001</c:v>
                </c:pt>
                <c:pt idx="1">
                  <c:v>2.9460000000000002</c:v>
                </c:pt>
                <c:pt idx="2">
                  <c:v>3.1269999999999998</c:v>
                </c:pt>
                <c:pt idx="3">
                  <c:v>2.9860000000000002</c:v>
                </c:pt>
                <c:pt idx="4">
                  <c:v>2.6909999999999998</c:v>
                </c:pt>
                <c:pt idx="5">
                  <c:v>2.5790000000000002</c:v>
                </c:pt>
                <c:pt idx="6">
                  <c:v>2.8039999999999998</c:v>
                </c:pt>
                <c:pt idx="7">
                  <c:v>2.9510000000000001</c:v>
                </c:pt>
                <c:pt idx="8">
                  <c:v>2.734</c:v>
                </c:pt>
                <c:pt idx="9">
                  <c:v>2.839</c:v>
                </c:pt>
                <c:pt idx="10">
                  <c:v>2.7269999999999999</c:v>
                </c:pt>
                <c:pt idx="11">
                  <c:v>2.786</c:v>
                </c:pt>
                <c:pt idx="12">
                  <c:v>2.59</c:v>
                </c:pt>
                <c:pt idx="13">
                  <c:v>2.7130000000000001</c:v>
                </c:pt>
                <c:pt idx="14">
                  <c:v>2.5110000000000001</c:v>
                </c:pt>
                <c:pt idx="15">
                  <c:v>2.6339999999999999</c:v>
                </c:pt>
                <c:pt idx="16">
                  <c:v>2.5310000000000001</c:v>
                </c:pt>
                <c:pt idx="17">
                  <c:v>2.7759999999999998</c:v>
                </c:pt>
                <c:pt idx="18">
                  <c:v>2.88</c:v>
                </c:pt>
                <c:pt idx="19">
                  <c:v>3.016</c:v>
                </c:pt>
                <c:pt idx="20">
                  <c:v>2.887</c:v>
                </c:pt>
                <c:pt idx="21">
                  <c:v>2.6419999999999999</c:v>
                </c:pt>
                <c:pt idx="22">
                  <c:v>2.59</c:v>
                </c:pt>
                <c:pt idx="23">
                  <c:v>2.75</c:v>
                </c:pt>
                <c:pt idx="24">
                  <c:v>2.8159999999999998</c:v>
                </c:pt>
                <c:pt idx="25">
                  <c:v>2.7730000000000001</c:v>
                </c:pt>
                <c:pt idx="26">
                  <c:v>2.7759999999999998</c:v>
                </c:pt>
                <c:pt idx="27">
                  <c:v>2.77</c:v>
                </c:pt>
                <c:pt idx="28">
                  <c:v>2.87</c:v>
                </c:pt>
                <c:pt idx="29">
                  <c:v>2.7759999999999998</c:v>
                </c:pt>
                <c:pt idx="30">
                  <c:v>2.7160000000000002</c:v>
                </c:pt>
                <c:pt idx="31">
                  <c:v>2.798</c:v>
                </c:pt>
                <c:pt idx="32">
                  <c:v>2.8010000000000002</c:v>
                </c:pt>
                <c:pt idx="33">
                  <c:v>2.6760000000000002</c:v>
                </c:pt>
                <c:pt idx="34">
                  <c:v>2.7149999999999999</c:v>
                </c:pt>
                <c:pt idx="35">
                  <c:v>2.6549999999999998</c:v>
                </c:pt>
                <c:pt idx="36">
                  <c:v>2.6930000000000001</c:v>
                </c:pt>
                <c:pt idx="37">
                  <c:v>2.605</c:v>
                </c:pt>
                <c:pt idx="38">
                  <c:v>2.5640000000000001</c:v>
                </c:pt>
                <c:pt idx="39">
                  <c:v>2.4510000000000001</c:v>
                </c:pt>
                <c:pt idx="40">
                  <c:v>2.5019999999999998</c:v>
                </c:pt>
                <c:pt idx="41">
                  <c:v>2.4300000000000002</c:v>
                </c:pt>
                <c:pt idx="42">
                  <c:v>2.286</c:v>
                </c:pt>
                <c:pt idx="43">
                  <c:v>2.3210000000000002</c:v>
                </c:pt>
                <c:pt idx="44">
                  <c:v>2.371</c:v>
                </c:pt>
                <c:pt idx="45">
                  <c:v>2.3610000000000002</c:v>
                </c:pt>
                <c:pt idx="46">
                  <c:v>2.145</c:v>
                </c:pt>
                <c:pt idx="47">
                  <c:v>2.2120000000000002</c:v>
                </c:pt>
                <c:pt idx="48">
                  <c:v>2.1859999999999999</c:v>
                </c:pt>
                <c:pt idx="49">
                  <c:v>1.99</c:v>
                </c:pt>
                <c:pt idx="50">
                  <c:v>1.7669999999999999</c:v>
                </c:pt>
                <c:pt idx="51">
                  <c:v>2.472</c:v>
                </c:pt>
                <c:pt idx="52">
                  <c:v>2.1</c:v>
                </c:pt>
                <c:pt idx="53">
                  <c:v>2.1389999999999998</c:v>
                </c:pt>
                <c:pt idx="54">
                  <c:v>2.298</c:v>
                </c:pt>
                <c:pt idx="55">
                  <c:v>2.0630000000000002</c:v>
                </c:pt>
                <c:pt idx="56">
                  <c:v>1.966</c:v>
                </c:pt>
                <c:pt idx="57">
                  <c:v>1.804</c:v>
                </c:pt>
                <c:pt idx="58">
                  <c:v>1.7909999999999999</c:v>
                </c:pt>
                <c:pt idx="59">
                  <c:v>1.6659999999999999</c:v>
                </c:pt>
                <c:pt idx="60">
                  <c:v>1.8220000000000001</c:v>
                </c:pt>
                <c:pt idx="61">
                  <c:v>1.907</c:v>
                </c:pt>
                <c:pt idx="62">
                  <c:v>1.956</c:v>
                </c:pt>
                <c:pt idx="63">
                  <c:v>1.99</c:v>
                </c:pt>
                <c:pt idx="64">
                  <c:v>1.9019999999999999</c:v>
                </c:pt>
                <c:pt idx="65">
                  <c:v>2.14</c:v>
                </c:pt>
                <c:pt idx="66">
                  <c:v>2.1779999999999999</c:v>
                </c:pt>
                <c:pt idx="67">
                  <c:v>2.101</c:v>
                </c:pt>
                <c:pt idx="68">
                  <c:v>2.0960000000000001</c:v>
                </c:pt>
                <c:pt idx="69">
                  <c:v>2.0619999999999998</c:v>
                </c:pt>
                <c:pt idx="70">
                  <c:v>2.169</c:v>
                </c:pt>
                <c:pt idx="71">
                  <c:v>2.3980000000000001</c:v>
                </c:pt>
                <c:pt idx="72">
                  <c:v>2.556</c:v>
                </c:pt>
                <c:pt idx="73">
                  <c:v>2.6230000000000002</c:v>
                </c:pt>
                <c:pt idx="74">
                  <c:v>2.6619999999999999</c:v>
                </c:pt>
                <c:pt idx="75">
                  <c:v>2.9870000000000001</c:v>
                </c:pt>
                <c:pt idx="76">
                  <c:v>2.8010000000000002</c:v>
                </c:pt>
                <c:pt idx="77">
                  <c:v>2.7559999999999998</c:v>
                </c:pt>
                <c:pt idx="78">
                  <c:v>2.7770000000000001</c:v>
                </c:pt>
                <c:pt idx="79">
                  <c:v>2.8759999999999999</c:v>
                </c:pt>
                <c:pt idx="80">
                  <c:v>2.7719999999999998</c:v>
                </c:pt>
                <c:pt idx="81">
                  <c:v>2.5859999999999999</c:v>
                </c:pt>
                <c:pt idx="82">
                  <c:v>2.5840000000000001</c:v>
                </c:pt>
                <c:pt idx="83">
                  <c:v>2.871</c:v>
                </c:pt>
                <c:pt idx="84">
                  <c:v>2.7919999999999998</c:v>
                </c:pt>
                <c:pt idx="85">
                  <c:v>2.7970000000000002</c:v>
                </c:pt>
                <c:pt idx="86">
                  <c:v>2.948</c:v>
                </c:pt>
                <c:pt idx="87">
                  <c:v>2.9550000000000001</c:v>
                </c:pt>
                <c:pt idx="88">
                  <c:v>2.9060000000000001</c:v>
                </c:pt>
                <c:pt idx="89">
                  <c:v>3.1930000000000001</c:v>
                </c:pt>
                <c:pt idx="90">
                  <c:v>3.2850000000000001</c:v>
                </c:pt>
                <c:pt idx="91">
                  <c:v>2.9929999999999999</c:v>
                </c:pt>
                <c:pt idx="92">
                  <c:v>3.105</c:v>
                </c:pt>
                <c:pt idx="93">
                  <c:v>2.7669999999999999</c:v>
                </c:pt>
                <c:pt idx="94">
                  <c:v>2.6190000000000002</c:v>
                </c:pt>
                <c:pt idx="95">
                  <c:v>2.843</c:v>
                </c:pt>
                <c:pt idx="96">
                  <c:v>3.085</c:v>
                </c:pt>
                <c:pt idx="97">
                  <c:v>3.4359999999999999</c:v>
                </c:pt>
                <c:pt idx="98">
                  <c:v>3.746</c:v>
                </c:pt>
                <c:pt idx="99">
                  <c:v>3.415</c:v>
                </c:pt>
                <c:pt idx="100">
                  <c:v>3.6619999999999999</c:v>
                </c:pt>
                <c:pt idx="101">
                  <c:v>3.7240000000000002</c:v>
                </c:pt>
                <c:pt idx="102">
                  <c:v>3.2850000000000001</c:v>
                </c:pt>
                <c:pt idx="103">
                  <c:v>3.419</c:v>
                </c:pt>
                <c:pt idx="104">
                  <c:v>3.2040000000000002</c:v>
                </c:pt>
                <c:pt idx="105">
                  <c:v>3.391</c:v>
                </c:pt>
                <c:pt idx="106">
                  <c:v>3.0630000000000002</c:v>
                </c:pt>
                <c:pt idx="107">
                  <c:v>3.0339999999999998</c:v>
                </c:pt>
                <c:pt idx="108">
                  <c:v>2.8340000000000001</c:v>
                </c:pt>
                <c:pt idx="109">
                  <c:v>2.6269999999999998</c:v>
                </c:pt>
                <c:pt idx="110">
                  <c:v>2.827</c:v>
                </c:pt>
                <c:pt idx="111">
                  <c:v>3.008</c:v>
                </c:pt>
                <c:pt idx="112">
                  <c:v>2.948</c:v>
                </c:pt>
                <c:pt idx="113">
                  <c:v>3.0760000000000001</c:v>
                </c:pt>
                <c:pt idx="114">
                  <c:v>3.19</c:v>
                </c:pt>
                <c:pt idx="115">
                  <c:v>3.2610000000000001</c:v>
                </c:pt>
                <c:pt idx="116">
                  <c:v>3.101</c:v>
                </c:pt>
                <c:pt idx="117">
                  <c:v>3.2759999999999998</c:v>
                </c:pt>
                <c:pt idx="118">
                  <c:v>3.266</c:v>
                </c:pt>
                <c:pt idx="119">
                  <c:v>3.4239999999999999</c:v>
                </c:pt>
                <c:pt idx="120">
                  <c:v>3.2559999999999998</c:v>
                </c:pt>
                <c:pt idx="121">
                  <c:v>3.2360000000000002</c:v>
                </c:pt>
                <c:pt idx="122">
                  <c:v>2.9990000000000001</c:v>
                </c:pt>
                <c:pt idx="123">
                  <c:v>3.0390000000000001</c:v>
                </c:pt>
                <c:pt idx="124">
                  <c:v>3.0369999999999999</c:v>
                </c:pt>
                <c:pt idx="125">
                  <c:v>2.9289999999999998</c:v>
                </c:pt>
                <c:pt idx="126">
                  <c:v>3.0350000000000001</c:v>
                </c:pt>
                <c:pt idx="127">
                  <c:v>2.8639999999999999</c:v>
                </c:pt>
                <c:pt idx="128">
                  <c:v>2.98</c:v>
                </c:pt>
                <c:pt idx="129">
                  <c:v>2.97</c:v>
                </c:pt>
                <c:pt idx="130">
                  <c:v>2.9409999999999998</c:v>
                </c:pt>
                <c:pt idx="131">
                  <c:v>2.774</c:v>
                </c:pt>
                <c:pt idx="132">
                  <c:v>2.9830000000000001</c:v>
                </c:pt>
                <c:pt idx="133">
                  <c:v>2.8929999999999998</c:v>
                </c:pt>
                <c:pt idx="134">
                  <c:v>2.8919999999999999</c:v>
                </c:pt>
                <c:pt idx="135">
                  <c:v>3.07</c:v>
                </c:pt>
                <c:pt idx="136">
                  <c:v>2.89</c:v>
                </c:pt>
                <c:pt idx="137">
                  <c:v>3.024</c:v>
                </c:pt>
                <c:pt idx="138">
                  <c:v>2.9590000000000001</c:v>
                </c:pt>
                <c:pt idx="139">
                  <c:v>3.0070000000000001</c:v>
                </c:pt>
                <c:pt idx="140">
                  <c:v>2.863</c:v>
                </c:pt>
                <c:pt idx="141">
                  <c:v>3</c:v>
                </c:pt>
                <c:pt idx="142">
                  <c:v>2.915</c:v>
                </c:pt>
                <c:pt idx="143">
                  <c:v>2.7519999999999998</c:v>
                </c:pt>
                <c:pt idx="144">
                  <c:v>2.984</c:v>
                </c:pt>
                <c:pt idx="145">
                  <c:v>3.2130000000000001</c:v>
                </c:pt>
                <c:pt idx="146">
                  <c:v>3.097</c:v>
                </c:pt>
                <c:pt idx="147">
                  <c:v>2.8130000000000002</c:v>
                </c:pt>
                <c:pt idx="148">
                  <c:v>3.0609999999999999</c:v>
                </c:pt>
                <c:pt idx="149">
                  <c:v>2.7719999999999998</c:v>
                </c:pt>
                <c:pt idx="150">
                  <c:v>2.6120000000000001</c:v>
                </c:pt>
                <c:pt idx="151">
                  <c:v>2.6669999999999998</c:v>
                </c:pt>
                <c:pt idx="152">
                  <c:v>2.9529999999999998</c:v>
                </c:pt>
                <c:pt idx="153">
                  <c:v>2.7949999999999999</c:v>
                </c:pt>
                <c:pt idx="154">
                  <c:v>3.2</c:v>
                </c:pt>
                <c:pt idx="155">
                  <c:v>3.1850000000000001</c:v>
                </c:pt>
                <c:pt idx="156">
                  <c:v>3.5049999999999999</c:v>
                </c:pt>
                <c:pt idx="157">
                  <c:v>2.8460000000000001</c:v>
                </c:pt>
                <c:pt idx="158">
                  <c:v>2.5840000000000001</c:v>
                </c:pt>
                <c:pt idx="159">
                  <c:v>2.5579999999999998</c:v>
                </c:pt>
                <c:pt idx="160">
                  <c:v>2.625</c:v>
                </c:pt>
                <c:pt idx="161">
                  <c:v>2.6949999999999998</c:v>
                </c:pt>
                <c:pt idx="162">
                  <c:v>2.7320000000000002</c:v>
                </c:pt>
                <c:pt idx="163">
                  <c:v>2.6880000000000002</c:v>
                </c:pt>
                <c:pt idx="164">
                  <c:v>2.5910000000000002</c:v>
                </c:pt>
                <c:pt idx="165">
                  <c:v>2.7010000000000001</c:v>
                </c:pt>
                <c:pt idx="166">
                  <c:v>2.7349999999999999</c:v>
                </c:pt>
                <c:pt idx="167">
                  <c:v>2.7389999999999999</c:v>
                </c:pt>
                <c:pt idx="168">
                  <c:v>2.7709999999999999</c:v>
                </c:pt>
                <c:pt idx="169">
                  <c:v>2.7109999999999999</c:v>
                </c:pt>
                <c:pt idx="170">
                  <c:v>2.806</c:v>
                </c:pt>
                <c:pt idx="171">
                  <c:v>2.847</c:v>
                </c:pt>
                <c:pt idx="172">
                  <c:v>2.9390000000000001</c:v>
                </c:pt>
                <c:pt idx="173">
                  <c:v>2.9620000000000002</c:v>
                </c:pt>
                <c:pt idx="174">
                  <c:v>2.89</c:v>
                </c:pt>
                <c:pt idx="175">
                  <c:v>3.0219999999999998</c:v>
                </c:pt>
                <c:pt idx="176">
                  <c:v>2.9449999999999998</c:v>
                </c:pt>
                <c:pt idx="177">
                  <c:v>2.9239999999999999</c:v>
                </c:pt>
                <c:pt idx="178">
                  <c:v>2.8580000000000001</c:v>
                </c:pt>
                <c:pt idx="179">
                  <c:v>2.7519999999999998</c:v>
                </c:pt>
                <c:pt idx="180">
                  <c:v>2.7570000000000001</c:v>
                </c:pt>
                <c:pt idx="181">
                  <c:v>2.8220000000000001</c:v>
                </c:pt>
                <c:pt idx="182">
                  <c:v>2.8530000000000002</c:v>
                </c:pt>
                <c:pt idx="183">
                  <c:v>2.944</c:v>
                </c:pt>
                <c:pt idx="184">
                  <c:v>2.9460000000000002</c:v>
                </c:pt>
                <c:pt idx="185">
                  <c:v>2.9169999999999998</c:v>
                </c:pt>
                <c:pt idx="186">
                  <c:v>2.9159999999999999</c:v>
                </c:pt>
                <c:pt idx="187">
                  <c:v>2.7759999999999998</c:v>
                </c:pt>
                <c:pt idx="188">
                  <c:v>2.7669999999999999</c:v>
                </c:pt>
                <c:pt idx="189">
                  <c:v>2.9769999999999999</c:v>
                </c:pt>
                <c:pt idx="190">
                  <c:v>3.008</c:v>
                </c:pt>
                <c:pt idx="191">
                  <c:v>3.1429999999999998</c:v>
                </c:pt>
                <c:pt idx="192">
                  <c:v>3.161</c:v>
                </c:pt>
                <c:pt idx="193">
                  <c:v>3.25</c:v>
                </c:pt>
                <c:pt idx="194">
                  <c:v>3.1850000000000001</c:v>
                </c:pt>
                <c:pt idx="195">
                  <c:v>3.2839999999999998</c:v>
                </c:pt>
                <c:pt idx="196">
                  <c:v>3.7189999999999999</c:v>
                </c:pt>
                <c:pt idx="197">
                  <c:v>4.2720000000000002</c:v>
                </c:pt>
                <c:pt idx="198">
                  <c:v>4.3079999999999998</c:v>
                </c:pt>
                <c:pt idx="199">
                  <c:v>4.6120000000000001</c:v>
                </c:pt>
                <c:pt idx="200">
                  <c:v>4.4880000000000004</c:v>
                </c:pt>
                <c:pt idx="201">
                  <c:v>3.827</c:v>
                </c:pt>
                <c:pt idx="202">
                  <c:v>3.8159999999999998</c:v>
                </c:pt>
                <c:pt idx="203">
                  <c:v>3.3029999999999999</c:v>
                </c:pt>
                <c:pt idx="204">
                  <c:v>3.044</c:v>
                </c:pt>
                <c:pt idx="205">
                  <c:v>3.0990000000000002</c:v>
                </c:pt>
                <c:pt idx="206">
                  <c:v>3.4820000000000002</c:v>
                </c:pt>
                <c:pt idx="207">
                  <c:v>3.1779999999999999</c:v>
                </c:pt>
                <c:pt idx="208">
                  <c:v>2.734</c:v>
                </c:pt>
                <c:pt idx="209">
                  <c:v>2.5830000000000002</c:v>
                </c:pt>
                <c:pt idx="210">
                  <c:v>2.625</c:v>
                </c:pt>
                <c:pt idx="211">
                  <c:v>2.7170000000000001</c:v>
                </c:pt>
                <c:pt idx="212">
                  <c:v>2.859</c:v>
                </c:pt>
                <c:pt idx="213">
                  <c:v>2.8650000000000002</c:v>
                </c:pt>
                <c:pt idx="214">
                  <c:v>2.7949999999999999</c:v>
                </c:pt>
                <c:pt idx="215">
                  <c:v>2.7530000000000001</c:v>
                </c:pt>
                <c:pt idx="216">
                  <c:v>2.6619999999999999</c:v>
                </c:pt>
                <c:pt idx="217">
                  <c:v>2.6640000000000001</c:v>
                </c:pt>
                <c:pt idx="218">
                  <c:v>2.66</c:v>
                </c:pt>
                <c:pt idx="219">
                  <c:v>2.5659999999999998</c:v>
                </c:pt>
                <c:pt idx="220">
                  <c:v>2.5670000000000002</c:v>
                </c:pt>
                <c:pt idx="221">
                  <c:v>2.6190000000000002</c:v>
                </c:pt>
                <c:pt idx="222">
                  <c:v>2.6309999999999998</c:v>
                </c:pt>
                <c:pt idx="223">
                  <c:v>2.5979999999999999</c:v>
                </c:pt>
                <c:pt idx="224">
                  <c:v>2.4540000000000002</c:v>
                </c:pt>
                <c:pt idx="225">
                  <c:v>2.3370000000000002</c:v>
                </c:pt>
                <c:pt idx="226">
                  <c:v>2.387</c:v>
                </c:pt>
                <c:pt idx="227">
                  <c:v>2.1859999999999999</c:v>
                </c:pt>
                <c:pt idx="228">
                  <c:v>2.3079999999999998</c:v>
                </c:pt>
                <c:pt idx="229">
                  <c:v>2.4180000000000001</c:v>
                </c:pt>
                <c:pt idx="230">
                  <c:v>2.4529999999999998</c:v>
                </c:pt>
                <c:pt idx="231">
                  <c:v>2.2509999999999999</c:v>
                </c:pt>
                <c:pt idx="232">
                  <c:v>2.169</c:v>
                </c:pt>
                <c:pt idx="233">
                  <c:v>2.121</c:v>
                </c:pt>
                <c:pt idx="234">
                  <c:v>2.1190000000000002</c:v>
                </c:pt>
                <c:pt idx="235">
                  <c:v>2.2000000000000002</c:v>
                </c:pt>
                <c:pt idx="236">
                  <c:v>2.1520000000000001</c:v>
                </c:pt>
                <c:pt idx="237">
                  <c:v>2.2850000000000001</c:v>
                </c:pt>
                <c:pt idx="238">
                  <c:v>2.496</c:v>
                </c:pt>
                <c:pt idx="239">
                  <c:v>2.6139999999999999</c:v>
                </c:pt>
                <c:pt idx="240">
                  <c:v>2.5339999999999998</c:v>
                </c:pt>
                <c:pt idx="241">
                  <c:v>2.4039999999999999</c:v>
                </c:pt>
                <c:pt idx="242">
                  <c:v>2.3519999999999999</c:v>
                </c:pt>
                <c:pt idx="243">
                  <c:v>2.214</c:v>
                </c:pt>
                <c:pt idx="244">
                  <c:v>2.3199999999999998</c:v>
                </c:pt>
                <c:pt idx="245">
                  <c:v>2.2999999999999998</c:v>
                </c:pt>
                <c:pt idx="246">
                  <c:v>2.714</c:v>
                </c:pt>
                <c:pt idx="247">
                  <c:v>2.7890000000000001</c:v>
                </c:pt>
                <c:pt idx="248">
                  <c:v>2.6880000000000002</c:v>
                </c:pt>
                <c:pt idx="249">
                  <c:v>2.665</c:v>
                </c:pt>
                <c:pt idx="250">
                  <c:v>2.2810000000000001</c:v>
                </c:pt>
                <c:pt idx="251">
                  <c:v>2.3340000000000001</c:v>
                </c:pt>
                <c:pt idx="252">
                  <c:v>2.2959999999999998</c:v>
                </c:pt>
                <c:pt idx="253">
                  <c:v>2.3279999999999998</c:v>
                </c:pt>
                <c:pt idx="254">
                  <c:v>2.1579999999999999</c:v>
                </c:pt>
                <c:pt idx="255">
                  <c:v>2.13</c:v>
                </c:pt>
                <c:pt idx="256">
                  <c:v>2.202</c:v>
                </c:pt>
                <c:pt idx="257">
                  <c:v>2.0030000000000001</c:v>
                </c:pt>
                <c:pt idx="258">
                  <c:v>1.893</c:v>
                </c:pt>
                <c:pt idx="259">
                  <c:v>1.841</c:v>
                </c:pt>
                <c:pt idx="260">
                  <c:v>1.8580000000000001</c:v>
                </c:pt>
                <c:pt idx="261">
                  <c:v>1.837</c:v>
                </c:pt>
                <c:pt idx="262">
                  <c:v>1.905</c:v>
                </c:pt>
                <c:pt idx="263">
                  <c:v>1.6839999999999999</c:v>
                </c:pt>
                <c:pt idx="264">
                  <c:v>1.708</c:v>
                </c:pt>
                <c:pt idx="265">
                  <c:v>1.869</c:v>
                </c:pt>
                <c:pt idx="266">
                  <c:v>1.6040000000000001</c:v>
                </c:pt>
                <c:pt idx="267">
                  <c:v>1.6339999999999999</c:v>
                </c:pt>
                <c:pt idx="268">
                  <c:v>1.621</c:v>
                </c:pt>
                <c:pt idx="269">
                  <c:v>1.7529999999999999</c:v>
                </c:pt>
                <c:pt idx="270">
                  <c:v>1.746</c:v>
                </c:pt>
                <c:pt idx="271">
                  <c:v>1.89</c:v>
                </c:pt>
                <c:pt idx="272">
                  <c:v>1.823</c:v>
                </c:pt>
                <c:pt idx="273">
                  <c:v>1.6459999999999999</c:v>
                </c:pt>
                <c:pt idx="274">
                  <c:v>1.7310000000000001</c:v>
                </c:pt>
                <c:pt idx="275">
                  <c:v>1.849</c:v>
                </c:pt>
                <c:pt idx="276">
                  <c:v>1.782</c:v>
                </c:pt>
                <c:pt idx="277">
                  <c:v>1.7310000000000001</c:v>
                </c:pt>
                <c:pt idx="278">
                  <c:v>1.669</c:v>
                </c:pt>
                <c:pt idx="279">
                  <c:v>1.4950000000000001</c:v>
                </c:pt>
                <c:pt idx="280">
                  <c:v>1.746</c:v>
                </c:pt>
                <c:pt idx="281">
                  <c:v>1.8049999999999999</c:v>
                </c:pt>
                <c:pt idx="282">
                  <c:v>1.718</c:v>
                </c:pt>
                <c:pt idx="283">
                  <c:v>1.8080000000000001</c:v>
                </c:pt>
                <c:pt idx="284">
                  <c:v>1.7989999999999999</c:v>
                </c:pt>
                <c:pt idx="285">
                  <c:v>2.238</c:v>
                </c:pt>
                <c:pt idx="286">
                  <c:v>2.3559999999999999</c:v>
                </c:pt>
                <c:pt idx="287">
                  <c:v>2.448</c:v>
                </c:pt>
                <c:pt idx="288">
                  <c:v>2.657</c:v>
                </c:pt>
                <c:pt idx="289">
                  <c:v>2.5880000000000001</c:v>
                </c:pt>
                <c:pt idx="290">
                  <c:v>2.2690000000000001</c:v>
                </c:pt>
                <c:pt idx="291">
                  <c:v>2.048</c:v>
                </c:pt>
                <c:pt idx="292">
                  <c:v>2.1389999999999998</c:v>
                </c:pt>
                <c:pt idx="293">
                  <c:v>2.4380000000000002</c:v>
                </c:pt>
                <c:pt idx="294">
                  <c:v>2.7410000000000001</c:v>
                </c:pt>
                <c:pt idx="295">
                  <c:v>2.7730000000000001</c:v>
                </c:pt>
                <c:pt idx="296">
                  <c:v>2.9710000000000001</c:v>
                </c:pt>
                <c:pt idx="297">
                  <c:v>3.3540000000000001</c:v>
                </c:pt>
                <c:pt idx="298">
                  <c:v>2.8879999999999999</c:v>
                </c:pt>
                <c:pt idx="299">
                  <c:v>2.9950000000000001</c:v>
                </c:pt>
                <c:pt idx="300">
                  <c:v>2.65</c:v>
                </c:pt>
                <c:pt idx="301">
                  <c:v>2.843</c:v>
                </c:pt>
                <c:pt idx="302">
                  <c:v>2.5750000000000002</c:v>
                </c:pt>
                <c:pt idx="303">
                  <c:v>2.5910000000000002</c:v>
                </c:pt>
                <c:pt idx="304">
                  <c:v>2.7</c:v>
                </c:pt>
                <c:pt idx="305">
                  <c:v>2.7</c:v>
                </c:pt>
                <c:pt idx="306">
                  <c:v>2.7370000000000001</c:v>
                </c:pt>
                <c:pt idx="307">
                  <c:v>2.4460000000000002</c:v>
                </c:pt>
                <c:pt idx="308">
                  <c:v>2.5640000000000001</c:v>
                </c:pt>
                <c:pt idx="309">
                  <c:v>2.863</c:v>
                </c:pt>
                <c:pt idx="310">
                  <c:v>2.9119999999999999</c:v>
                </c:pt>
                <c:pt idx="311">
                  <c:v>3.069</c:v>
                </c:pt>
                <c:pt idx="312">
                  <c:v>2.7709999999999999</c:v>
                </c:pt>
                <c:pt idx="313">
                  <c:v>2.7010000000000001</c:v>
                </c:pt>
                <c:pt idx="314">
                  <c:v>2.6</c:v>
                </c:pt>
                <c:pt idx="315">
                  <c:v>2.5350000000000001</c:v>
                </c:pt>
                <c:pt idx="316">
                  <c:v>2.5569999999999999</c:v>
                </c:pt>
                <c:pt idx="317">
                  <c:v>2.5259999999999998</c:v>
                </c:pt>
                <c:pt idx="318">
                  <c:v>2.68</c:v>
                </c:pt>
                <c:pt idx="319">
                  <c:v>2.73</c:v>
                </c:pt>
                <c:pt idx="320">
                  <c:v>2.931</c:v>
                </c:pt>
                <c:pt idx="321">
                  <c:v>2.9580000000000002</c:v>
                </c:pt>
                <c:pt idx="322">
                  <c:v>2.9609999999999999</c:v>
                </c:pt>
                <c:pt idx="323">
                  <c:v>2.9060000000000001</c:v>
                </c:pt>
                <c:pt idx="324">
                  <c:v>2.9860000000000002</c:v>
                </c:pt>
                <c:pt idx="325">
                  <c:v>3.097</c:v>
                </c:pt>
                <c:pt idx="326">
                  <c:v>3.2959999999999998</c:v>
                </c:pt>
                <c:pt idx="327">
                  <c:v>3.2149999999999999</c:v>
                </c:pt>
                <c:pt idx="328">
                  <c:v>3.496</c:v>
                </c:pt>
                <c:pt idx="329">
                  <c:v>3.7</c:v>
                </c:pt>
                <c:pt idx="330">
                  <c:v>3.6739999999999999</c:v>
                </c:pt>
                <c:pt idx="331">
                  <c:v>3.6739999999999999</c:v>
                </c:pt>
                <c:pt idx="332">
                  <c:v>4.0599999999999996</c:v>
                </c:pt>
                <c:pt idx="333">
                  <c:v>3.9140000000000001</c:v>
                </c:pt>
                <c:pt idx="334">
                  <c:v>4.1399999999999997</c:v>
                </c:pt>
                <c:pt idx="335">
                  <c:v>3.8610000000000002</c:v>
                </c:pt>
                <c:pt idx="336">
                  <c:v>3.851</c:v>
                </c:pt>
                <c:pt idx="337">
                  <c:v>4.37</c:v>
                </c:pt>
                <c:pt idx="338">
                  <c:v>4.7119999999999997</c:v>
                </c:pt>
                <c:pt idx="339">
                  <c:v>4.9379999999999997</c:v>
                </c:pt>
                <c:pt idx="340">
                  <c:v>5.1050000000000004</c:v>
                </c:pt>
                <c:pt idx="341">
                  <c:v>5.14</c:v>
                </c:pt>
                <c:pt idx="342">
                  <c:v>5.6189999999999998</c:v>
                </c:pt>
                <c:pt idx="343">
                  <c:v>5.5650000000000004</c:v>
                </c:pt>
                <c:pt idx="344">
                  <c:v>5.41</c:v>
                </c:pt>
                <c:pt idx="345">
                  <c:v>5.28</c:v>
                </c:pt>
                <c:pt idx="346">
                  <c:v>5.4260000000000002</c:v>
                </c:pt>
                <c:pt idx="347">
                  <c:v>5.516</c:v>
                </c:pt>
                <c:pt idx="348">
                  <c:v>4.7910000000000004</c:v>
                </c:pt>
                <c:pt idx="349">
                  <c:v>5.0650000000000004</c:v>
                </c:pt>
                <c:pt idx="350">
                  <c:v>5.4470000000000001</c:v>
                </c:pt>
                <c:pt idx="351">
                  <c:v>4.1319999999999997</c:v>
                </c:pt>
                <c:pt idx="352">
                  <c:v>3.9249999999999998</c:v>
                </c:pt>
                <c:pt idx="353">
                  <c:v>3.69</c:v>
                </c:pt>
                <c:pt idx="354">
                  <c:v>3.73</c:v>
                </c:pt>
                <c:pt idx="355">
                  <c:v>3.9159999999999999</c:v>
                </c:pt>
                <c:pt idx="356">
                  <c:v>4.2619999999999996</c:v>
                </c:pt>
                <c:pt idx="357">
                  <c:v>3.9990000000000001</c:v>
                </c:pt>
                <c:pt idx="358">
                  <c:v>4.6390000000000002</c:v>
                </c:pt>
                <c:pt idx="359">
                  <c:v>4.5720000000000001</c:v>
                </c:pt>
                <c:pt idx="360">
                  <c:v>3.9409999999999998</c:v>
                </c:pt>
                <c:pt idx="361">
                  <c:v>4.431</c:v>
                </c:pt>
                <c:pt idx="362">
                  <c:v>4.47</c:v>
                </c:pt>
                <c:pt idx="363">
                  <c:v>5.016</c:v>
                </c:pt>
                <c:pt idx="364">
                  <c:v>4.7249999999999996</c:v>
                </c:pt>
                <c:pt idx="365">
                  <c:v>4.8630000000000004</c:v>
                </c:pt>
                <c:pt idx="366">
                  <c:v>5.5709999999999997</c:v>
                </c:pt>
                <c:pt idx="367">
                  <c:v>5.72</c:v>
                </c:pt>
                <c:pt idx="368">
                  <c:v>6.2779999999999996</c:v>
                </c:pt>
                <c:pt idx="369">
                  <c:v>6.5339999999999998</c:v>
                </c:pt>
                <c:pt idx="370">
                  <c:v>7.2439999999999998</c:v>
                </c:pt>
                <c:pt idx="371">
                  <c:v>8.0429999999999993</c:v>
                </c:pt>
                <c:pt idx="372">
                  <c:v>7.6630000000000003</c:v>
                </c:pt>
                <c:pt idx="373">
                  <c:v>8.0830000000000002</c:v>
                </c:pt>
                <c:pt idx="374">
                  <c:v>8.7270000000000003</c:v>
                </c:pt>
                <c:pt idx="375">
                  <c:v>8.5229999999999997</c:v>
                </c:pt>
                <c:pt idx="376">
                  <c:v>8.85</c:v>
                </c:pt>
                <c:pt idx="377">
                  <c:v>6.944</c:v>
                </c:pt>
                <c:pt idx="378">
                  <c:v>6.22</c:v>
                </c:pt>
                <c:pt idx="379">
                  <c:v>5.73</c:v>
                </c:pt>
                <c:pt idx="380">
                  <c:v>6.0339999999999998</c:v>
                </c:pt>
                <c:pt idx="381">
                  <c:v>6.9260000000000002</c:v>
                </c:pt>
                <c:pt idx="382">
                  <c:v>8.1950000000000003</c:v>
                </c:pt>
                <c:pt idx="383">
                  <c:v>8.2289999999999992</c:v>
                </c:pt>
                <c:pt idx="384">
                  <c:v>8.0640000000000001</c:v>
                </c:pt>
                <c:pt idx="385">
                  <c:v>8.7680000000000007</c:v>
                </c:pt>
                <c:pt idx="386">
                  <c:v>9.3360000000000003</c:v>
                </c:pt>
                <c:pt idx="387">
                  <c:v>9.2959999999999994</c:v>
                </c:pt>
                <c:pt idx="388">
                  <c:v>8.7859999999999996</c:v>
                </c:pt>
                <c:pt idx="389">
                  <c:v>7.9960000000000004</c:v>
                </c:pt>
                <c:pt idx="390">
                  <c:v>7.7640000000000002</c:v>
                </c:pt>
                <c:pt idx="391">
                  <c:v>6.992</c:v>
                </c:pt>
                <c:pt idx="392">
                  <c:v>6.766</c:v>
                </c:pt>
                <c:pt idx="393">
                  <c:v>6.7480000000000002</c:v>
                </c:pt>
                <c:pt idx="394">
                  <c:v>6.4530000000000003</c:v>
                </c:pt>
                <c:pt idx="395">
                  <c:v>4.9589999999999996</c:v>
                </c:pt>
                <c:pt idx="396">
                  <c:v>5.6840000000000002</c:v>
                </c:pt>
                <c:pt idx="397">
                  <c:v>6.4</c:v>
                </c:pt>
                <c:pt idx="398">
                  <c:v>5.8789999999999996</c:v>
                </c:pt>
                <c:pt idx="399">
                  <c:v>6.3029999999999999</c:v>
                </c:pt>
                <c:pt idx="400">
                  <c:v>7.024</c:v>
                </c:pt>
                <c:pt idx="401">
                  <c:v>6.1689999999999996</c:v>
                </c:pt>
                <c:pt idx="402">
                  <c:v>6.0819999999999999</c:v>
                </c:pt>
                <c:pt idx="403">
                  <c:v>6.3029999999999999</c:v>
                </c:pt>
                <c:pt idx="404">
                  <c:v>4.9800000000000004</c:v>
                </c:pt>
                <c:pt idx="405">
                  <c:v>4.4749999999999996</c:v>
                </c:pt>
                <c:pt idx="406">
                  <c:v>3.71</c:v>
                </c:pt>
                <c:pt idx="407">
                  <c:v>3.419</c:v>
                </c:pt>
                <c:pt idx="408">
                  <c:v>3.1739999999999999</c:v>
                </c:pt>
                <c:pt idx="409">
                  <c:v>2.8490000000000002</c:v>
                </c:pt>
                <c:pt idx="410">
                  <c:v>2.48</c:v>
                </c:pt>
                <c:pt idx="411">
                  <c:v>2.6070000000000002</c:v>
                </c:pt>
                <c:pt idx="412">
                  <c:v>2.3519999999999999</c:v>
                </c:pt>
                <c:pt idx="413">
                  <c:v>2.2845</c:v>
                </c:pt>
                <c:pt idx="414">
                  <c:v>2.3029000000000002</c:v>
                </c:pt>
                <c:pt idx="415">
                  <c:v>2.17</c:v>
                </c:pt>
                <c:pt idx="416">
                  <c:v>2.2799999999999998</c:v>
                </c:pt>
                <c:pt idx="417">
                  <c:v>2.48</c:v>
                </c:pt>
                <c:pt idx="418">
                  <c:v>2.48</c:v>
                </c:pt>
                <c:pt idx="419">
                  <c:v>2.56</c:v>
                </c:pt>
                <c:pt idx="420">
                  <c:v>2.58</c:v>
                </c:pt>
                <c:pt idx="421">
                  <c:v>2.57</c:v>
                </c:pt>
                <c:pt idx="422">
                  <c:v>2.6930000000000001</c:v>
                </c:pt>
                <c:pt idx="423">
                  <c:v>2.6970000000000001</c:v>
                </c:pt>
                <c:pt idx="424">
                  <c:v>2.54</c:v>
                </c:pt>
                <c:pt idx="425">
                  <c:v>2.65</c:v>
                </c:pt>
                <c:pt idx="426">
                  <c:v>2.6</c:v>
                </c:pt>
                <c:pt idx="427">
                  <c:v>2.48</c:v>
                </c:pt>
                <c:pt idx="428">
                  <c:v>2.4300000000000002</c:v>
                </c:pt>
                <c:pt idx="429">
                  <c:v>2.4300000000000002</c:v>
                </c:pt>
                <c:pt idx="430">
                  <c:v>2.4700000000000002</c:v>
                </c:pt>
                <c:pt idx="431">
                  <c:v>2.6379999999999999</c:v>
                </c:pt>
                <c:pt idx="432">
                  <c:v>2.57</c:v>
                </c:pt>
                <c:pt idx="433">
                  <c:v>2.52</c:v>
                </c:pt>
                <c:pt idx="434">
                  <c:v>2.5139999999999998</c:v>
                </c:pt>
                <c:pt idx="435">
                  <c:v>2.36</c:v>
                </c:pt>
                <c:pt idx="436">
                  <c:v>2.25</c:v>
                </c:pt>
                <c:pt idx="437">
                  <c:v>2.2949999999999999</c:v>
                </c:pt>
                <c:pt idx="438">
                  <c:v>2.2000000000000002</c:v>
                </c:pt>
                <c:pt idx="439">
                  <c:v>2.16</c:v>
                </c:pt>
                <c:pt idx="440">
                  <c:v>2.274</c:v>
                </c:pt>
                <c:pt idx="441">
                  <c:v>2.2200000000000002</c:v>
                </c:pt>
                <c:pt idx="442">
                  <c:v>2.15</c:v>
                </c:pt>
                <c:pt idx="443">
                  <c:v>2.16</c:v>
                </c:pt>
                <c:pt idx="444">
                  <c:v>2.1</c:v>
                </c:pt>
                <c:pt idx="445">
                  <c:v>2.08</c:v>
                </c:pt>
                <c:pt idx="446">
                  <c:v>2.11</c:v>
                </c:pt>
                <c:pt idx="447">
                  <c:v>2.1</c:v>
                </c:pt>
                <c:pt idx="448">
                  <c:v>2.0270000000000001</c:v>
                </c:pt>
                <c:pt idx="449">
                  <c:v>2.02</c:v>
                </c:pt>
                <c:pt idx="450">
                  <c:v>2.29</c:v>
                </c:pt>
                <c:pt idx="451">
                  <c:v>2.3639999999999999</c:v>
                </c:pt>
                <c:pt idx="452">
                  <c:v>2.2000000000000002</c:v>
                </c:pt>
                <c:pt idx="453">
                  <c:v>2.2000000000000002</c:v>
                </c:pt>
                <c:pt idx="454">
                  <c:v>2.4</c:v>
                </c:pt>
                <c:pt idx="455">
                  <c:v>2.4500000000000002</c:v>
                </c:pt>
                <c:pt idx="456">
                  <c:v>2.4</c:v>
                </c:pt>
                <c:pt idx="457">
                  <c:v>2.2999999999999998</c:v>
                </c:pt>
                <c:pt idx="458">
                  <c:v>2.3540000000000001</c:v>
                </c:pt>
                <c:pt idx="459">
                  <c:v>2.1800000000000002</c:v>
                </c:pt>
                <c:pt idx="460">
                  <c:v>2.1800000000000002</c:v>
                </c:pt>
                <c:pt idx="461">
                  <c:v>2.177</c:v>
                </c:pt>
                <c:pt idx="462">
                  <c:v>2.2650000000000001</c:v>
                </c:pt>
                <c:pt idx="463">
                  <c:v>2.3650000000000002</c:v>
                </c:pt>
                <c:pt idx="464">
                  <c:v>2.3490000000000002</c:v>
                </c:pt>
                <c:pt idx="465">
                  <c:v>2.367</c:v>
                </c:pt>
                <c:pt idx="466">
                  <c:v>2.6</c:v>
                </c:pt>
                <c:pt idx="467">
                  <c:v>2.673</c:v>
                </c:pt>
                <c:pt idx="468">
                  <c:v>2.5550000000000002</c:v>
                </c:pt>
                <c:pt idx="469">
                  <c:v>2.5</c:v>
                </c:pt>
                <c:pt idx="470">
                  <c:v>2.5910000000000002</c:v>
                </c:pt>
                <c:pt idx="471">
                  <c:v>2.3559999999999999</c:v>
                </c:pt>
                <c:pt idx="472">
                  <c:v>2.2599999999999998</c:v>
                </c:pt>
                <c:pt idx="473">
                  <c:v>2.1669999999999998</c:v>
                </c:pt>
                <c:pt idx="474">
                  <c:v>2.262</c:v>
                </c:pt>
                <c:pt idx="475">
                  <c:v>2.3330000000000002</c:v>
                </c:pt>
                <c:pt idx="476">
                  <c:v>2.3119999999999998</c:v>
                </c:pt>
                <c:pt idx="477">
                  <c:v>2.2799999999999998</c:v>
                </c:pt>
                <c:pt idx="478">
                  <c:v>2.2839999999999998</c:v>
                </c:pt>
                <c:pt idx="479">
                  <c:v>2.3330000000000002</c:v>
                </c:pt>
                <c:pt idx="480">
                  <c:v>2.5419999999999998</c:v>
                </c:pt>
                <c:pt idx="481">
                  <c:v>2.6</c:v>
                </c:pt>
                <c:pt idx="482">
                  <c:v>2.64</c:v>
                </c:pt>
                <c:pt idx="483">
                  <c:v>2.585</c:v>
                </c:pt>
                <c:pt idx="484">
                  <c:v>2.6</c:v>
                </c:pt>
                <c:pt idx="485">
                  <c:v>2.9</c:v>
                </c:pt>
                <c:pt idx="486">
                  <c:v>2.879</c:v>
                </c:pt>
                <c:pt idx="487">
                  <c:v>2.6619999999999999</c:v>
                </c:pt>
                <c:pt idx="488">
                  <c:v>2.7069999999999999</c:v>
                </c:pt>
                <c:pt idx="489">
                  <c:v>2.6920000000000002</c:v>
                </c:pt>
                <c:pt idx="490">
                  <c:v>2.7480000000000002</c:v>
                </c:pt>
                <c:pt idx="491">
                  <c:v>2.6589999999999998</c:v>
                </c:pt>
                <c:pt idx="492">
                  <c:v>2.625</c:v>
                </c:pt>
                <c:pt idx="493">
                  <c:v>2.625</c:v>
                </c:pt>
                <c:pt idx="494">
                  <c:v>2.657</c:v>
                </c:pt>
                <c:pt idx="495">
                  <c:v>2.7240000000000002</c:v>
                </c:pt>
                <c:pt idx="496">
                  <c:v>2.6579999999999999</c:v>
                </c:pt>
                <c:pt idx="497">
                  <c:v>2.5499999999999998</c:v>
                </c:pt>
                <c:pt idx="498">
                  <c:v>2.5499999999999998</c:v>
                </c:pt>
                <c:pt idx="499">
                  <c:v>2.5339999999999998</c:v>
                </c:pt>
                <c:pt idx="500">
                  <c:v>2.6160000000000001</c:v>
                </c:pt>
                <c:pt idx="501">
                  <c:v>2.62</c:v>
                </c:pt>
                <c:pt idx="502">
                  <c:v>2.75</c:v>
                </c:pt>
                <c:pt idx="503">
                  <c:v>2.7</c:v>
                </c:pt>
                <c:pt idx="504">
                  <c:v>2.7120000000000002</c:v>
                </c:pt>
                <c:pt idx="505">
                  <c:v>2.7320000000000002</c:v>
                </c:pt>
                <c:pt idx="506">
                  <c:v>2.68</c:v>
                </c:pt>
                <c:pt idx="507">
                  <c:v>2.6</c:v>
                </c:pt>
                <c:pt idx="508">
                  <c:v>2.65</c:v>
                </c:pt>
                <c:pt idx="509">
                  <c:v>2.645</c:v>
                </c:pt>
                <c:pt idx="510">
                  <c:v>2.5680000000000001</c:v>
                </c:pt>
                <c:pt idx="511">
                  <c:v>2.4820000000000002</c:v>
                </c:pt>
                <c:pt idx="512">
                  <c:v>2.5579999999999998</c:v>
                </c:pt>
                <c:pt idx="513">
                  <c:v>2.5960000000000001</c:v>
                </c:pt>
                <c:pt idx="514">
                  <c:v>2.734</c:v>
                </c:pt>
                <c:pt idx="515">
                  <c:v>2.7810000000000001</c:v>
                </c:pt>
                <c:pt idx="516">
                  <c:v>2.96</c:v>
                </c:pt>
                <c:pt idx="517">
                  <c:v>2.8</c:v>
                </c:pt>
                <c:pt idx="518">
                  <c:v>2.7879999999999998</c:v>
                </c:pt>
                <c:pt idx="519">
                  <c:v>2.8140000000000001</c:v>
                </c:pt>
                <c:pt idx="520">
                  <c:v>2.6619999999999999</c:v>
                </c:pt>
                <c:pt idx="521">
                  <c:v>2.601</c:v>
                </c:pt>
                <c:pt idx="522">
                  <c:v>2.6259999999999999</c:v>
                </c:pt>
                <c:pt idx="523">
                  <c:v>2.5960000000000001</c:v>
                </c:pt>
                <c:pt idx="524">
                  <c:v>2.6190000000000002</c:v>
                </c:pt>
                <c:pt idx="525">
                  <c:v>2.5579999999999998</c:v>
                </c:pt>
                <c:pt idx="526">
                  <c:v>2.484</c:v>
                </c:pt>
                <c:pt idx="527">
                  <c:v>2.7570000000000001</c:v>
                </c:pt>
                <c:pt idx="528">
                  <c:v>2.6829999999999998</c:v>
                </c:pt>
                <c:pt idx="529">
                  <c:v>2.681</c:v>
                </c:pt>
                <c:pt idx="530">
                  <c:v>2.8029999999999999</c:v>
                </c:pt>
                <c:pt idx="531">
                  <c:v>2.7650000000000001</c:v>
                </c:pt>
                <c:pt idx="532">
                  <c:v>2.762</c:v>
                </c:pt>
                <c:pt idx="533">
                  <c:v>2.6579999999999999</c:v>
                </c:pt>
                <c:pt idx="534">
                  <c:v>2.5840000000000001</c:v>
                </c:pt>
                <c:pt idx="535">
                  <c:v>2.5179999999999998</c:v>
                </c:pt>
                <c:pt idx="536">
                  <c:v>2.5790000000000002</c:v>
                </c:pt>
                <c:pt idx="537">
                  <c:v>2.601</c:v>
                </c:pt>
                <c:pt idx="538">
                  <c:v>2.617</c:v>
                </c:pt>
                <c:pt idx="539">
                  <c:v>2.7429999999999999</c:v>
                </c:pt>
                <c:pt idx="540">
                  <c:v>2.7130000000000001</c:v>
                </c:pt>
                <c:pt idx="541">
                  <c:v>2.7040000000000002</c:v>
                </c:pt>
                <c:pt idx="542">
                  <c:v>2.621</c:v>
                </c:pt>
                <c:pt idx="543">
                  <c:v>2.7280000000000002</c:v>
                </c:pt>
                <c:pt idx="544">
                  <c:v>2.8210000000000002</c:v>
                </c:pt>
                <c:pt idx="545">
                  <c:v>2.734</c:v>
                </c:pt>
                <c:pt idx="546">
                  <c:v>2.6219999999999999</c:v>
                </c:pt>
                <c:pt idx="547">
                  <c:v>2.891</c:v>
                </c:pt>
                <c:pt idx="548">
                  <c:v>2.9039999999999999</c:v>
                </c:pt>
                <c:pt idx="549">
                  <c:v>2.8530000000000002</c:v>
                </c:pt>
                <c:pt idx="550">
                  <c:v>2.891</c:v>
                </c:pt>
                <c:pt idx="551">
                  <c:v>2.9489999999999998</c:v>
                </c:pt>
                <c:pt idx="552">
                  <c:v>2.93</c:v>
                </c:pt>
                <c:pt idx="553">
                  <c:v>2.8410000000000002</c:v>
                </c:pt>
                <c:pt idx="554">
                  <c:v>2.9460000000000002</c:v>
                </c:pt>
                <c:pt idx="555">
                  <c:v>2.9860000000000002</c:v>
                </c:pt>
                <c:pt idx="556">
                  <c:v>3.1869999999999998</c:v>
                </c:pt>
                <c:pt idx="557">
                  <c:v>3.3740000000000001</c:v>
                </c:pt>
                <c:pt idx="558">
                  <c:v>3.4009999999999998</c:v>
                </c:pt>
                <c:pt idx="559">
                  <c:v>3.3849999999999998</c:v>
                </c:pt>
                <c:pt idx="560">
                  <c:v>3.3410000000000002</c:v>
                </c:pt>
                <c:pt idx="561">
                  <c:v>3.165</c:v>
                </c:pt>
                <c:pt idx="562">
                  <c:v>3.1190000000000002</c:v>
                </c:pt>
                <c:pt idx="563">
                  <c:v>3.056</c:v>
                </c:pt>
                <c:pt idx="564">
                  <c:v>3.0790000000000002</c:v>
                </c:pt>
                <c:pt idx="565">
                  <c:v>2.9550000000000001</c:v>
                </c:pt>
                <c:pt idx="566">
                  <c:v>3.2480000000000002</c:v>
                </c:pt>
                <c:pt idx="567">
                  <c:v>3.3319999999999999</c:v>
                </c:pt>
                <c:pt idx="568">
                  <c:v>3.4020000000000001</c:v>
                </c:pt>
                <c:pt idx="569">
                  <c:v>3.5059999999999998</c:v>
                </c:pt>
                <c:pt idx="570">
                  <c:v>3.37</c:v>
                </c:pt>
                <c:pt idx="571">
                  <c:v>3.3290000000000002</c:v>
                </c:pt>
                <c:pt idx="572">
                  <c:v>3.605</c:v>
                </c:pt>
                <c:pt idx="573">
                  <c:v>3.5059999999999998</c:v>
                </c:pt>
                <c:pt idx="574">
                  <c:v>3.5110000000000001</c:v>
                </c:pt>
                <c:pt idx="575">
                  <c:v>3.173</c:v>
                </c:pt>
                <c:pt idx="576">
                  <c:v>3.117</c:v>
                </c:pt>
                <c:pt idx="577">
                  <c:v>3.0379999999999998</c:v>
                </c:pt>
                <c:pt idx="578">
                  <c:v>3.0630000000000002</c:v>
                </c:pt>
                <c:pt idx="579">
                  <c:v>3.234</c:v>
                </c:pt>
                <c:pt idx="580">
                  <c:v>3.109</c:v>
                </c:pt>
                <c:pt idx="581">
                  <c:v>3.0510000000000002</c:v>
                </c:pt>
                <c:pt idx="582">
                  <c:v>2.8889999999999998</c:v>
                </c:pt>
                <c:pt idx="583">
                  <c:v>2.8940000000000001</c:v>
                </c:pt>
                <c:pt idx="584">
                  <c:v>2.923</c:v>
                </c:pt>
                <c:pt idx="585">
                  <c:v>2.9329999999999998</c:v>
                </c:pt>
                <c:pt idx="586">
                  <c:v>2.7919999999999998</c:v>
                </c:pt>
                <c:pt idx="587">
                  <c:v>2.7949999999999999</c:v>
                </c:pt>
                <c:pt idx="588">
                  <c:v>2.8119999999999998</c:v>
                </c:pt>
                <c:pt idx="589">
                  <c:v>2.7240000000000002</c:v>
                </c:pt>
                <c:pt idx="590">
                  <c:v>2.7</c:v>
                </c:pt>
                <c:pt idx="591">
                  <c:v>2.7</c:v>
                </c:pt>
                <c:pt idx="592">
                  <c:v>2.57</c:v>
                </c:pt>
                <c:pt idx="593">
                  <c:v>2.472</c:v>
                </c:pt>
                <c:pt idx="594">
                  <c:v>2.2789999999999999</c:v>
                </c:pt>
                <c:pt idx="595">
                  <c:v>2.3519999999999999</c:v>
                </c:pt>
                <c:pt idx="596">
                  <c:v>2.5179999999999998</c:v>
                </c:pt>
                <c:pt idx="597">
                  <c:v>2.52</c:v>
                </c:pt>
                <c:pt idx="598">
                  <c:v>2.5179999999999998</c:v>
                </c:pt>
                <c:pt idx="599">
                  <c:v>2.52</c:v>
                </c:pt>
                <c:pt idx="600">
                  <c:v>2.5619999999999998</c:v>
                </c:pt>
                <c:pt idx="601">
                  <c:v>2.4249999999999998</c:v>
                </c:pt>
                <c:pt idx="602">
                  <c:v>2.58</c:v>
                </c:pt>
                <c:pt idx="603">
                  <c:v>2.6059999999999999</c:v>
                </c:pt>
                <c:pt idx="604">
                  <c:v>2.6059999999999999</c:v>
                </c:pt>
                <c:pt idx="605">
                  <c:v>2.5</c:v>
                </c:pt>
                <c:pt idx="606">
                  <c:v>2.58</c:v>
                </c:pt>
                <c:pt idx="607">
                  <c:v>2.6190000000000002</c:v>
                </c:pt>
                <c:pt idx="608">
                  <c:v>2.5390000000000001</c:v>
                </c:pt>
                <c:pt idx="609">
                  <c:v>2.4969999999999999</c:v>
                </c:pt>
                <c:pt idx="610">
                  <c:v>2.4969999999999999</c:v>
                </c:pt>
                <c:pt idx="611">
                  <c:v>2.665</c:v>
                </c:pt>
                <c:pt idx="612">
                  <c:v>2.5750000000000002</c:v>
                </c:pt>
                <c:pt idx="613">
                  <c:v>2.6890000000000001</c:v>
                </c:pt>
                <c:pt idx="614">
                  <c:v>2.8439999999999999</c:v>
                </c:pt>
                <c:pt idx="615">
                  <c:v>2.9060000000000001</c:v>
                </c:pt>
                <c:pt idx="616">
                  <c:v>2.9409999999999998</c:v>
                </c:pt>
                <c:pt idx="617">
                  <c:v>2.9380000000000002</c:v>
                </c:pt>
                <c:pt idx="618">
                  <c:v>3.1709999999999998</c:v>
                </c:pt>
                <c:pt idx="619">
                  <c:v>3.0369999999999999</c:v>
                </c:pt>
                <c:pt idx="620">
                  <c:v>3.15</c:v>
                </c:pt>
                <c:pt idx="621">
                  <c:v>3.125</c:v>
                </c:pt>
                <c:pt idx="622">
                  <c:v>3.109</c:v>
                </c:pt>
                <c:pt idx="623">
                  <c:v>2.8410000000000002</c:v>
                </c:pt>
                <c:pt idx="624">
                  <c:v>2.8809999999999998</c:v>
                </c:pt>
                <c:pt idx="625">
                  <c:v>2.7080000000000002</c:v>
                </c:pt>
                <c:pt idx="626">
                  <c:v>2.12</c:v>
                </c:pt>
                <c:pt idx="627">
                  <c:v>2.13</c:v>
                </c:pt>
                <c:pt idx="628">
                  <c:v>2.2080000000000002</c:v>
                </c:pt>
                <c:pt idx="629">
                  <c:v>2.2890000000000001</c:v>
                </c:pt>
                <c:pt idx="630">
                  <c:v>2.1890000000000001</c:v>
                </c:pt>
                <c:pt idx="631">
                  <c:v>2.1800000000000002</c:v>
                </c:pt>
                <c:pt idx="632">
                  <c:v>2.1800000000000002</c:v>
                </c:pt>
                <c:pt idx="633">
                  <c:v>2.15</c:v>
                </c:pt>
                <c:pt idx="634">
                  <c:v>2.056</c:v>
                </c:pt>
                <c:pt idx="635">
                  <c:v>2.0870000000000002</c:v>
                </c:pt>
                <c:pt idx="636">
                  <c:v>2.133</c:v>
                </c:pt>
                <c:pt idx="637">
                  <c:v>2.0539999999999998</c:v>
                </c:pt>
                <c:pt idx="638">
                  <c:v>2.0830000000000002</c:v>
                </c:pt>
                <c:pt idx="639">
                  <c:v>2.0920000000000001</c:v>
                </c:pt>
                <c:pt idx="640">
                  <c:v>2.0790000000000002</c:v>
                </c:pt>
                <c:pt idx="641">
                  <c:v>2.0670000000000002</c:v>
                </c:pt>
                <c:pt idx="642">
                  <c:v>2.0019999999999998</c:v>
                </c:pt>
                <c:pt idx="643">
                  <c:v>1.97</c:v>
                </c:pt>
                <c:pt idx="644">
                  <c:v>1.8819999999999999</c:v>
                </c:pt>
                <c:pt idx="645">
                  <c:v>1.792</c:v>
                </c:pt>
                <c:pt idx="646">
                  <c:v>1.756</c:v>
                </c:pt>
                <c:pt idx="647">
                  <c:v>1.669</c:v>
                </c:pt>
                <c:pt idx="648">
                  <c:v>1.611</c:v>
                </c:pt>
                <c:pt idx="649">
                  <c:v>1.587</c:v>
                </c:pt>
                <c:pt idx="650">
                  <c:v>1.5269999999999999</c:v>
                </c:pt>
                <c:pt idx="651">
                  <c:v>1.5580000000000001</c:v>
                </c:pt>
                <c:pt idx="652">
                  <c:v>1.712</c:v>
                </c:pt>
                <c:pt idx="653">
                  <c:v>1.78</c:v>
                </c:pt>
                <c:pt idx="654">
                  <c:v>1.718</c:v>
                </c:pt>
                <c:pt idx="655">
                  <c:v>1.768</c:v>
                </c:pt>
                <c:pt idx="656">
                  <c:v>1.756</c:v>
                </c:pt>
                <c:pt idx="657">
                  <c:v>1.8169999999999999</c:v>
                </c:pt>
                <c:pt idx="658">
                  <c:v>1.869</c:v>
                </c:pt>
                <c:pt idx="659">
                  <c:v>1.8520000000000001</c:v>
                </c:pt>
                <c:pt idx="660">
                  <c:v>1.8360000000000001</c:v>
                </c:pt>
                <c:pt idx="661">
                  <c:v>1.885</c:v>
                </c:pt>
                <c:pt idx="662">
                  <c:v>1.9259999999999999</c:v>
                </c:pt>
                <c:pt idx="663">
                  <c:v>1.9530000000000001</c:v>
                </c:pt>
                <c:pt idx="664">
                  <c:v>1.9319999999999999</c:v>
                </c:pt>
                <c:pt idx="665">
                  <c:v>1.804</c:v>
                </c:pt>
                <c:pt idx="666">
                  <c:v>1.8089999999999999</c:v>
                </c:pt>
                <c:pt idx="667">
                  <c:v>1.831</c:v>
                </c:pt>
                <c:pt idx="668">
                  <c:v>1.75</c:v>
                </c:pt>
                <c:pt idx="669">
                  <c:v>1.712</c:v>
                </c:pt>
                <c:pt idx="670">
                  <c:v>1.6639999999999999</c:v>
                </c:pt>
                <c:pt idx="671">
                  <c:v>1.758</c:v>
                </c:pt>
                <c:pt idx="672">
                  <c:v>1.665</c:v>
                </c:pt>
                <c:pt idx="673">
                  <c:v>1.694</c:v>
                </c:pt>
                <c:pt idx="674">
                  <c:v>1.7130000000000001</c:v>
                </c:pt>
                <c:pt idx="675">
                  <c:v>1.748</c:v>
                </c:pt>
                <c:pt idx="676">
                  <c:v>1.7010000000000001</c:v>
                </c:pt>
                <c:pt idx="677">
                  <c:v>1.6950000000000001</c:v>
                </c:pt>
                <c:pt idx="678">
                  <c:v>1.6539999999999999</c:v>
                </c:pt>
                <c:pt idx="679">
                  <c:v>1.8120000000000001</c:v>
                </c:pt>
                <c:pt idx="680">
                  <c:v>1.796</c:v>
                </c:pt>
                <c:pt idx="681">
                  <c:v>1.786</c:v>
                </c:pt>
                <c:pt idx="682">
                  <c:v>1.7170000000000001</c:v>
                </c:pt>
                <c:pt idx="683">
                  <c:v>1.752</c:v>
                </c:pt>
                <c:pt idx="684">
                  <c:v>1.752</c:v>
                </c:pt>
                <c:pt idx="685">
                  <c:v>1.752</c:v>
                </c:pt>
                <c:pt idx="686">
                  <c:v>1.73</c:v>
                </c:pt>
                <c:pt idx="687">
                  <c:v>1.837</c:v>
                </c:pt>
                <c:pt idx="688">
                  <c:v>1.853</c:v>
                </c:pt>
                <c:pt idx="689">
                  <c:v>1.843</c:v>
                </c:pt>
                <c:pt idx="690">
                  <c:v>1.78</c:v>
                </c:pt>
                <c:pt idx="691">
                  <c:v>1.7849999999999999</c:v>
                </c:pt>
                <c:pt idx="692">
                  <c:v>1.764</c:v>
                </c:pt>
                <c:pt idx="693">
                  <c:v>1.841</c:v>
                </c:pt>
                <c:pt idx="694">
                  <c:v>1.893</c:v>
                </c:pt>
                <c:pt idx="695">
                  <c:v>1.8740000000000001</c:v>
                </c:pt>
                <c:pt idx="696">
                  <c:v>1.768</c:v>
                </c:pt>
                <c:pt idx="697">
                  <c:v>1.7729999999999999</c:v>
                </c:pt>
                <c:pt idx="698">
                  <c:v>1.778</c:v>
                </c:pt>
                <c:pt idx="699">
                  <c:v>1.6879999999999999</c:v>
                </c:pt>
                <c:pt idx="700">
                  <c:v>1.679</c:v>
                </c:pt>
                <c:pt idx="701">
                  <c:v>1.718</c:v>
                </c:pt>
                <c:pt idx="702">
                  <c:v>1.748</c:v>
                </c:pt>
                <c:pt idx="703">
                  <c:v>1.76</c:v>
                </c:pt>
                <c:pt idx="704">
                  <c:v>1.994</c:v>
                </c:pt>
                <c:pt idx="705">
                  <c:v>2.069</c:v>
                </c:pt>
                <c:pt idx="706">
                  <c:v>2.125</c:v>
                </c:pt>
                <c:pt idx="707">
                  <c:v>1.97</c:v>
                </c:pt>
                <c:pt idx="708">
                  <c:v>1.9770000000000001</c:v>
                </c:pt>
                <c:pt idx="709">
                  <c:v>1.923</c:v>
                </c:pt>
                <c:pt idx="710">
                  <c:v>1.923</c:v>
                </c:pt>
                <c:pt idx="711">
                  <c:v>1.9259999999999999</c:v>
                </c:pt>
                <c:pt idx="712">
                  <c:v>2.0529999999999999</c:v>
                </c:pt>
                <c:pt idx="713">
                  <c:v>1.954</c:v>
                </c:pt>
                <c:pt idx="714">
                  <c:v>1.929</c:v>
                </c:pt>
                <c:pt idx="715">
                  <c:v>2.0369999999999999</c:v>
                </c:pt>
                <c:pt idx="716">
                  <c:v>2.15</c:v>
                </c:pt>
                <c:pt idx="717">
                  <c:v>2.15</c:v>
                </c:pt>
                <c:pt idx="718">
                  <c:v>2.1659999999999999</c:v>
                </c:pt>
                <c:pt idx="719">
                  <c:v>2.202</c:v>
                </c:pt>
                <c:pt idx="720">
                  <c:v>2.2160000000000002</c:v>
                </c:pt>
                <c:pt idx="721">
                  <c:v>2.1789999999999998</c:v>
                </c:pt>
                <c:pt idx="722">
                  <c:v>2.306</c:v>
                </c:pt>
                <c:pt idx="723">
                  <c:v>2.2519999999999998</c:v>
                </c:pt>
                <c:pt idx="724">
                  <c:v>2.2519999999999998</c:v>
                </c:pt>
                <c:pt idx="725">
                  <c:v>2.2210000000000001</c:v>
                </c:pt>
                <c:pt idx="726">
                  <c:v>2.37</c:v>
                </c:pt>
                <c:pt idx="727">
                  <c:v>2.3410000000000002</c:v>
                </c:pt>
                <c:pt idx="728">
                  <c:v>2.4009999999999998</c:v>
                </c:pt>
                <c:pt idx="729">
                  <c:v>2.4870000000000001</c:v>
                </c:pt>
                <c:pt idx="730">
                  <c:v>2.6379999999999999</c:v>
                </c:pt>
                <c:pt idx="731">
                  <c:v>2.6379999999999999</c:v>
                </c:pt>
                <c:pt idx="732">
                  <c:v>2.6379999999999999</c:v>
                </c:pt>
                <c:pt idx="733">
                  <c:v>2.7360000000000002</c:v>
                </c:pt>
                <c:pt idx="734">
                  <c:v>2.6589999999999998</c:v>
                </c:pt>
                <c:pt idx="735">
                  <c:v>2.7970000000000002</c:v>
                </c:pt>
                <c:pt idx="736">
                  <c:v>2.6720000000000002</c:v>
                </c:pt>
                <c:pt idx="737">
                  <c:v>2.5030000000000001</c:v>
                </c:pt>
                <c:pt idx="738">
                  <c:v>2.5030000000000001</c:v>
                </c:pt>
                <c:pt idx="739">
                  <c:v>2.7469999999999999</c:v>
                </c:pt>
                <c:pt idx="740">
                  <c:v>2.8029999999999999</c:v>
                </c:pt>
                <c:pt idx="741">
                  <c:v>2.84</c:v>
                </c:pt>
                <c:pt idx="742">
                  <c:v>2.6669999999999998</c:v>
                </c:pt>
                <c:pt idx="743">
                  <c:v>2.5659999999999998</c:v>
                </c:pt>
                <c:pt idx="744">
                  <c:v>2.581</c:v>
                </c:pt>
                <c:pt idx="745">
                  <c:v>2.581</c:v>
                </c:pt>
                <c:pt idx="746">
                  <c:v>2.657</c:v>
                </c:pt>
                <c:pt idx="747">
                  <c:v>2.7610000000000001</c:v>
                </c:pt>
                <c:pt idx="748">
                  <c:v>2.6190000000000002</c:v>
                </c:pt>
                <c:pt idx="749">
                  <c:v>2.76</c:v>
                </c:pt>
                <c:pt idx="750">
                  <c:v>2.8090000000000002</c:v>
                </c:pt>
                <c:pt idx="751">
                  <c:v>2.9369999999999998</c:v>
                </c:pt>
                <c:pt idx="752">
                  <c:v>2.9369999999999998</c:v>
                </c:pt>
                <c:pt idx="753">
                  <c:v>2.968</c:v>
                </c:pt>
                <c:pt idx="754">
                  <c:v>2.9809999999999999</c:v>
                </c:pt>
                <c:pt idx="755">
                  <c:v>3.1179999999999999</c:v>
                </c:pt>
                <c:pt idx="756">
                  <c:v>3.024</c:v>
                </c:pt>
                <c:pt idx="757">
                  <c:v>2.92</c:v>
                </c:pt>
                <c:pt idx="758">
                  <c:v>2.8860000000000001</c:v>
                </c:pt>
                <c:pt idx="759">
                  <c:v>2.8860000000000001</c:v>
                </c:pt>
                <c:pt idx="760">
                  <c:v>2.8140000000000001</c:v>
                </c:pt>
                <c:pt idx="761">
                  <c:v>2.7850000000000001</c:v>
                </c:pt>
                <c:pt idx="762">
                  <c:v>2.91</c:v>
                </c:pt>
                <c:pt idx="763">
                  <c:v>2.9129999999999998</c:v>
                </c:pt>
                <c:pt idx="764">
                  <c:v>2.7189999999999999</c:v>
                </c:pt>
                <c:pt idx="765">
                  <c:v>2.7189999999999999</c:v>
                </c:pt>
                <c:pt idx="766">
                  <c:v>2.6680000000000001</c:v>
                </c:pt>
                <c:pt idx="767">
                  <c:v>2.8210000000000002</c:v>
                </c:pt>
                <c:pt idx="768">
                  <c:v>2.7559999999999998</c:v>
                </c:pt>
                <c:pt idx="769">
                  <c:v>2.7349999999999999</c:v>
                </c:pt>
                <c:pt idx="770">
                  <c:v>2.702</c:v>
                </c:pt>
                <c:pt idx="771">
                  <c:v>2.601</c:v>
                </c:pt>
                <c:pt idx="772">
                  <c:v>2.601</c:v>
                </c:pt>
                <c:pt idx="773">
                  <c:v>2.569</c:v>
                </c:pt>
                <c:pt idx="774">
                  <c:v>2.4809999999999999</c:v>
                </c:pt>
                <c:pt idx="775">
                  <c:v>2.4630000000000001</c:v>
                </c:pt>
                <c:pt idx="776">
                  <c:v>2.4209999999999998</c:v>
                </c:pt>
                <c:pt idx="777">
                  <c:v>2.3719999999999999</c:v>
                </c:pt>
                <c:pt idx="778">
                  <c:v>2.33</c:v>
                </c:pt>
                <c:pt idx="779">
                  <c:v>2.33</c:v>
                </c:pt>
                <c:pt idx="780">
                  <c:v>2.2799999999999998</c:v>
                </c:pt>
                <c:pt idx="781">
                  <c:v>2.3730000000000002</c:v>
                </c:pt>
                <c:pt idx="782">
                  <c:v>2.35</c:v>
                </c:pt>
                <c:pt idx="783">
                  <c:v>2.3250000000000002</c:v>
                </c:pt>
                <c:pt idx="784">
                  <c:v>2.2709999999999999</c:v>
                </c:pt>
                <c:pt idx="785">
                  <c:v>2.3130000000000002</c:v>
                </c:pt>
                <c:pt idx="786">
                  <c:v>2.3130000000000002</c:v>
                </c:pt>
                <c:pt idx="787">
                  <c:v>2.2639999999999998</c:v>
                </c:pt>
                <c:pt idx="788">
                  <c:v>2.1709999999999998</c:v>
                </c:pt>
                <c:pt idx="789">
                  <c:v>2.1819999999999999</c:v>
                </c:pt>
                <c:pt idx="790">
                  <c:v>2.0459999999999998</c:v>
                </c:pt>
                <c:pt idx="791">
                  <c:v>2.093</c:v>
                </c:pt>
                <c:pt idx="792">
                  <c:v>2.1240000000000001</c:v>
                </c:pt>
                <c:pt idx="793">
                  <c:v>2.1240000000000001</c:v>
                </c:pt>
                <c:pt idx="794">
                  <c:v>2.1459999999999999</c:v>
                </c:pt>
                <c:pt idx="795">
                  <c:v>2.2749999999999999</c:v>
                </c:pt>
                <c:pt idx="796">
                  <c:v>2.194</c:v>
                </c:pt>
                <c:pt idx="797">
                  <c:v>2.1619999999999999</c:v>
                </c:pt>
                <c:pt idx="798">
                  <c:v>2.0779999999999998</c:v>
                </c:pt>
                <c:pt idx="799">
                  <c:v>2.0419999999999998</c:v>
                </c:pt>
                <c:pt idx="800">
                  <c:v>2.0419999999999998</c:v>
                </c:pt>
                <c:pt idx="801">
                  <c:v>2.0579999999999998</c:v>
                </c:pt>
                <c:pt idx="802">
                  <c:v>2.0619999999999998</c:v>
                </c:pt>
                <c:pt idx="803">
                  <c:v>2.1230000000000002</c:v>
                </c:pt>
                <c:pt idx="804">
                  <c:v>2.0419999999999998</c:v>
                </c:pt>
                <c:pt idx="805">
                  <c:v>1.9810000000000001</c:v>
                </c:pt>
                <c:pt idx="806">
                  <c:v>1.978</c:v>
                </c:pt>
                <c:pt idx="807">
                  <c:v>1.978</c:v>
                </c:pt>
                <c:pt idx="808">
                  <c:v>1.962</c:v>
                </c:pt>
                <c:pt idx="809">
                  <c:v>1.9550000000000001</c:v>
                </c:pt>
                <c:pt idx="810">
                  <c:v>2.0190000000000001</c:v>
                </c:pt>
                <c:pt idx="811">
                  <c:v>2.093</c:v>
                </c:pt>
                <c:pt idx="812">
                  <c:v>2.1459999999999999</c:v>
                </c:pt>
                <c:pt idx="813">
                  <c:v>2.161</c:v>
                </c:pt>
                <c:pt idx="814">
                  <c:v>2.161</c:v>
                </c:pt>
                <c:pt idx="815">
                  <c:v>2.1890000000000001</c:v>
                </c:pt>
                <c:pt idx="816">
                  <c:v>2.173</c:v>
                </c:pt>
                <c:pt idx="817">
                  <c:v>2.1549999999999998</c:v>
                </c:pt>
                <c:pt idx="818">
                  <c:v>2.2240000000000002</c:v>
                </c:pt>
                <c:pt idx="819">
                  <c:v>2.2029999999999998</c:v>
                </c:pt>
                <c:pt idx="820">
                  <c:v>2.129</c:v>
                </c:pt>
                <c:pt idx="821">
                  <c:v>2.1230000000000002</c:v>
                </c:pt>
                <c:pt idx="822">
                  <c:v>2.2480000000000002</c:v>
                </c:pt>
                <c:pt idx="823">
                  <c:v>2.1989999999999998</c:v>
                </c:pt>
                <c:pt idx="824">
                  <c:v>2.1859999999999999</c:v>
                </c:pt>
                <c:pt idx="825">
                  <c:v>2.0649999999999999</c:v>
                </c:pt>
                <c:pt idx="826">
                  <c:v>2.0289999999999999</c:v>
                </c:pt>
                <c:pt idx="827">
                  <c:v>2.0289999999999999</c:v>
                </c:pt>
                <c:pt idx="828">
                  <c:v>2.1619999999999999</c:v>
                </c:pt>
                <c:pt idx="829">
                  <c:v>2.1230000000000002</c:v>
                </c:pt>
                <c:pt idx="830">
                  <c:v>2.0819999999999999</c:v>
                </c:pt>
                <c:pt idx="831">
                  <c:v>2.0960000000000001</c:v>
                </c:pt>
                <c:pt idx="832">
                  <c:v>2.141</c:v>
                </c:pt>
                <c:pt idx="833">
                  <c:v>2.1459999999999999</c:v>
                </c:pt>
                <c:pt idx="834">
                  <c:v>2.1459999999999999</c:v>
                </c:pt>
                <c:pt idx="835">
                  <c:v>2.1789999999999998</c:v>
                </c:pt>
                <c:pt idx="836">
                  <c:v>2.1880000000000002</c:v>
                </c:pt>
                <c:pt idx="837">
                  <c:v>2.2000000000000002</c:v>
                </c:pt>
                <c:pt idx="838">
                  <c:v>2.1379999999999999</c:v>
                </c:pt>
                <c:pt idx="839">
                  <c:v>2.2559999999999998</c:v>
                </c:pt>
                <c:pt idx="840">
                  <c:v>2.2890000000000001</c:v>
                </c:pt>
                <c:pt idx="841">
                  <c:v>2.2890000000000001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94610944"/>
        <c:axId val="94609408"/>
      </c:lineChart>
      <c:dateAx>
        <c:axId val="94593792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4595328"/>
        <c:crosses val="autoZero"/>
        <c:auto val="1"/>
        <c:lblOffset val="100"/>
      </c:dateAx>
      <c:valAx>
        <c:axId val="94595328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4593792"/>
        <c:crosses val="autoZero"/>
        <c:crossBetween val="between"/>
      </c:valAx>
      <c:valAx>
        <c:axId val="94609408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4610944"/>
        <c:crosses val="max"/>
        <c:crossBetween val="between"/>
      </c:valAx>
      <c:dateAx>
        <c:axId val="94610944"/>
        <c:scaling>
          <c:orientation val="minMax"/>
        </c:scaling>
        <c:delete val="1"/>
        <c:axPos val="b"/>
        <c:numFmt formatCode="yyyy/mm/dd" sourceLinked="1"/>
        <c:tickLblPos val="none"/>
        <c:crossAx val="94609408"/>
        <c:crosses val="autoZero"/>
        <c:auto val="1"/>
        <c:lblOffset val="100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Storage (BCF)</c:v>
                </c:pt>
              </c:strCache>
            </c:strRef>
          </c:tx>
          <c:marker>
            <c:symbol val="none"/>
          </c:marker>
          <c:cat>
            <c:numRef>
              <c:f>'Daily Data 2024'!$A$12:$A$430</c:f>
              <c:numCache>
                <c:formatCode>yyyy/mm/dd</c:formatCode>
                <c:ptCount val="419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</c:numCache>
            </c:numRef>
          </c:cat>
          <c:val>
            <c:numRef>
              <c:f>'Daily Data 2024'!$D$12:$D$430</c:f>
              <c:numCache>
                <c:formatCode>_-* #,##0_-;\-* #,##0_-;_-* "-"_-;_-@_-</c:formatCode>
                <c:ptCount val="419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E3B-B2D5-256E07031A78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2024'!$A$12:$A$430</c:f>
              <c:numCache>
                <c:formatCode>yyyy/mm/dd</c:formatCode>
                <c:ptCount val="419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</c:numCache>
            </c:numRef>
          </c:cat>
          <c:val>
            <c:numRef>
              <c:f>'Daily Data 2024'!$E$12:$E$430</c:f>
              <c:numCache>
                <c:formatCode>_-* #,##0_-;\-* #,##0_-;_-* "-"_-;_-@_-</c:formatCode>
                <c:ptCount val="419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E3B-B2D5-256E07031A78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2024'!$A$12:$A$430</c:f>
              <c:numCache>
                <c:formatCode>yyyy/mm/dd</c:formatCode>
                <c:ptCount val="419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</c:numCache>
            </c:numRef>
          </c:cat>
          <c:val>
            <c:numRef>
              <c:f>'Daily Data 2024'!$F$12:$F$430</c:f>
              <c:numCache>
                <c:formatCode>[Blue]\+#,##0;[Red]\-#,##0;0</c:formatCode>
                <c:ptCount val="419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E3B-B2D5-256E07031A78}"/>
            </c:ext>
          </c:extLst>
        </c:ser>
        <c:marker val="1"/>
        <c:axId val="97004544"/>
        <c:axId val="97018624"/>
      </c:lineChart>
      <c:lineChart>
        <c:grouping val="standard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2024'!$A$12:$A$430</c:f>
              <c:numCache>
                <c:formatCode>yyyy/mm/dd</c:formatCode>
                <c:ptCount val="419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</c:numCache>
            </c:numRef>
          </c:cat>
          <c:val>
            <c:numRef>
              <c:f>'Daily Data 2024'!$C$12:$C$430</c:f>
              <c:numCache>
                <c:formatCode>0.00</c:formatCode>
                <c:ptCount val="419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E3B-B2D5-256E07031A78}"/>
            </c:ext>
          </c:extLst>
        </c:ser>
        <c:marker val="1"/>
        <c:axId val="97020160"/>
        <c:axId val="97021952"/>
      </c:lineChart>
      <c:dateAx>
        <c:axId val="97004544"/>
        <c:scaling>
          <c:orientation val="minMax"/>
        </c:scaling>
        <c:axPos val="b"/>
        <c:numFmt formatCode="yyyy/mm/dd;@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7018624"/>
        <c:crosses val="autoZero"/>
        <c:auto val="1"/>
        <c:lblOffset val="100"/>
      </c:dateAx>
      <c:valAx>
        <c:axId val="97018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7004544"/>
        <c:crosses val="autoZero"/>
        <c:crossBetween val="between"/>
      </c:valAx>
      <c:dateAx>
        <c:axId val="97020160"/>
        <c:scaling>
          <c:orientation val="minMax"/>
        </c:scaling>
        <c:delete val="1"/>
        <c:axPos val="b"/>
        <c:numFmt formatCode="yyyy/mm/dd" sourceLinked="1"/>
        <c:tickLblPos val="none"/>
        <c:crossAx val="97021952"/>
        <c:crosses val="autoZero"/>
        <c:auto val="1"/>
        <c:lblOffset val="100"/>
      </c:dateAx>
      <c:valAx>
        <c:axId val="97021952"/>
        <c:scaling>
          <c:orientation val="minMax"/>
        </c:scaling>
        <c:axPos val="r"/>
        <c:numFmt formatCode="0.00" sourceLinked="1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702016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55752</xdr:colOff>
      <xdr:row>818</xdr:row>
      <xdr:rowOff>134971</xdr:rowOff>
    </xdr:from>
    <xdr:to>
      <xdr:col>23</xdr:col>
      <xdr:colOff>481961</xdr:colOff>
      <xdr:row>842</xdr:row>
      <xdr:rowOff>182864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67142</xdr:colOff>
      <xdr:row>411</xdr:row>
      <xdr:rowOff>67837</xdr:rowOff>
    </xdr:from>
    <xdr:to>
      <xdr:col>20</xdr:col>
      <xdr:colOff>150962</xdr:colOff>
      <xdr:row>429</xdr:row>
      <xdr:rowOff>166177</xdr:rowOff>
    </xdr:to>
    <xdr:graphicFrame macro="">
      <xdr:nvGraphicFramePr>
        <xdr:cNvPr id="2" name="차트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57"/>
  <sheetViews>
    <sheetView showGridLines="0" zoomScaleNormal="100" workbookViewId="0">
      <pane ySplit="1" topLeftCell="A843" activePane="bottomLeft" state="frozen"/>
      <selection pane="bottomLeft" activeCell="E864" sqref="E864:F864"/>
    </sheetView>
  </sheetViews>
  <sheetFormatPr defaultColWidth="8.875" defaultRowHeight="14.95"/>
  <cols>
    <col min="1" max="1" width="13" style="9" customWidth="1"/>
    <col min="2" max="2" width="9.5" style="9" customWidth="1"/>
    <col min="3" max="8" width="8.875" style="9"/>
    <col min="9" max="12" width="12.5" style="15" customWidth="1"/>
    <col min="13" max="16384" width="8.875" style="9"/>
  </cols>
  <sheetData>
    <row r="1" spans="1:12" ht="16.3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>
      <c r="A2" s="1">
        <v>42006</v>
      </c>
      <c r="B2" s="2">
        <v>3.01</v>
      </c>
      <c r="C2" s="2">
        <v>3.0030000000000001</v>
      </c>
      <c r="D2" s="3">
        <v>3089</v>
      </c>
      <c r="E2" s="4">
        <v>3156</v>
      </c>
      <c r="F2" s="5">
        <f t="shared" ref="F2:F65" si="0">D2-E2</f>
        <v>-67</v>
      </c>
      <c r="G2" s="6">
        <f t="shared" ref="G2:G65" si="1">(D2-E2)/E2</f>
        <v>-2.1229404309252218E-2</v>
      </c>
      <c r="H2" s="10">
        <f t="shared" ref="H2:H65" si="2">(C2-B2)/B2</f>
        <v>-2.3255813953487288E-3</v>
      </c>
      <c r="I2" s="11"/>
      <c r="J2" s="11"/>
      <c r="K2" s="11"/>
      <c r="L2" s="11"/>
    </row>
    <row r="3" spans="1:12">
      <c r="A3" s="1">
        <v>42013</v>
      </c>
      <c r="B3" s="2">
        <v>2.96</v>
      </c>
      <c r="C3" s="2">
        <v>2.9460000000000002</v>
      </c>
      <c r="D3" s="3">
        <v>2854</v>
      </c>
      <c r="E3" s="4">
        <v>2965</v>
      </c>
      <c r="F3" s="5">
        <f t="shared" si="0"/>
        <v>-111</v>
      </c>
      <c r="G3" s="6">
        <f t="shared" si="1"/>
        <v>-3.7436762225969644E-2</v>
      </c>
      <c r="H3" s="10">
        <f t="shared" si="2"/>
        <v>-4.7297297297296589E-3</v>
      </c>
      <c r="I3" s="11"/>
      <c r="J3" s="11"/>
      <c r="K3" s="11"/>
      <c r="L3" s="11"/>
    </row>
    <row r="4" spans="1:12">
      <c r="A4" s="1">
        <v>42020</v>
      </c>
      <c r="B4" s="2">
        <v>3.11</v>
      </c>
      <c r="C4" s="2">
        <v>3.1269999999999998</v>
      </c>
      <c r="D4" s="3">
        <v>2637</v>
      </c>
      <c r="E4" s="4">
        <v>2791</v>
      </c>
      <c r="F4" s="5">
        <f t="shared" si="0"/>
        <v>-154</v>
      </c>
      <c r="G4" s="6">
        <f t="shared" si="1"/>
        <v>-5.5177355786456467E-2</v>
      </c>
      <c r="H4" s="10">
        <f t="shared" si="2"/>
        <v>5.466237942122156E-3</v>
      </c>
      <c r="I4" s="11"/>
      <c r="J4" s="11"/>
      <c r="K4" s="11"/>
      <c r="L4" s="11"/>
    </row>
    <row r="5" spans="1:12">
      <c r="A5" s="1">
        <v>42027</v>
      </c>
      <c r="B5" s="2">
        <v>2.96</v>
      </c>
      <c r="C5" s="2">
        <v>2.9860000000000002</v>
      </c>
      <c r="D5" s="3">
        <v>2543</v>
      </c>
      <c r="E5" s="4">
        <v>2622</v>
      </c>
      <c r="F5" s="5">
        <f t="shared" si="0"/>
        <v>-79</v>
      </c>
      <c r="G5" s="6">
        <f t="shared" si="1"/>
        <v>-3.0129672006102212E-2</v>
      </c>
      <c r="H5" s="10">
        <f t="shared" si="2"/>
        <v>8.7837837837838675E-3</v>
      </c>
      <c r="I5" s="11"/>
      <c r="J5" s="11"/>
      <c r="K5" s="11"/>
      <c r="L5" s="11"/>
    </row>
    <row r="6" spans="1:12">
      <c r="A6" s="1">
        <v>42034</v>
      </c>
      <c r="B6" s="2">
        <v>2.88</v>
      </c>
      <c r="C6" s="2">
        <v>2.6909999999999998</v>
      </c>
      <c r="D6" s="3">
        <v>2428</v>
      </c>
      <c r="E6" s="4">
        <v>2457</v>
      </c>
      <c r="F6" s="5">
        <f t="shared" si="0"/>
        <v>-29</v>
      </c>
      <c r="G6" s="6">
        <f t="shared" si="1"/>
        <v>-1.1803011803011803E-2</v>
      </c>
      <c r="H6" s="10">
        <f t="shared" si="2"/>
        <v>-6.5625000000000017E-2</v>
      </c>
      <c r="I6" s="11"/>
      <c r="J6" s="11"/>
      <c r="K6" s="11"/>
      <c r="L6" s="11"/>
    </row>
    <row r="7" spans="1:12">
      <c r="A7" s="1">
        <v>42041</v>
      </c>
      <c r="B7" s="2">
        <v>2.66</v>
      </c>
      <c r="C7" s="2">
        <v>2.5790000000000002</v>
      </c>
      <c r="D7" s="3">
        <v>2268</v>
      </c>
      <c r="E7" s="4">
        <v>2279</v>
      </c>
      <c r="F7" s="5">
        <f t="shared" si="0"/>
        <v>-11</v>
      </c>
      <c r="G7" s="6">
        <f t="shared" si="1"/>
        <v>-4.8266783677051337E-3</v>
      </c>
      <c r="H7" s="10">
        <f t="shared" si="2"/>
        <v>-3.0451127819548857E-2</v>
      </c>
      <c r="I7" s="11"/>
      <c r="J7" s="11"/>
      <c r="K7" s="11"/>
      <c r="L7" s="11"/>
    </row>
    <row r="8" spans="1:12">
      <c r="A8" s="1">
        <v>42048</v>
      </c>
      <c r="B8" s="2">
        <v>2.75</v>
      </c>
      <c r="C8" s="2">
        <v>2.8039999999999998</v>
      </c>
      <c r="D8" s="3">
        <v>2158</v>
      </c>
      <c r="E8" s="4">
        <v>2099</v>
      </c>
      <c r="F8" s="5">
        <f t="shared" si="0"/>
        <v>59</v>
      </c>
      <c r="G8" s="6">
        <f t="shared" si="1"/>
        <v>2.8108623153882802E-2</v>
      </c>
      <c r="H8" s="10">
        <f t="shared" si="2"/>
        <v>1.9636363636363573E-2</v>
      </c>
      <c r="I8" s="12"/>
      <c r="J8" s="11"/>
      <c r="K8" s="11"/>
      <c r="L8" s="11"/>
    </row>
    <row r="9" spans="1:12">
      <c r="A9" s="1">
        <v>42055</v>
      </c>
      <c r="B9" s="2">
        <v>3.02</v>
      </c>
      <c r="C9" s="2">
        <v>2.9510000000000001</v>
      </c>
      <c r="D9" s="3">
        <v>1938</v>
      </c>
      <c r="E9" s="4">
        <v>1968</v>
      </c>
      <c r="F9" s="5">
        <f t="shared" si="0"/>
        <v>-30</v>
      </c>
      <c r="G9" s="6">
        <f t="shared" si="1"/>
        <v>-1.524390243902439E-2</v>
      </c>
      <c r="H9" s="10">
        <f t="shared" si="2"/>
        <v>-2.2847682119205282E-2</v>
      </c>
      <c r="I9" s="12"/>
      <c r="J9" s="11"/>
      <c r="K9" s="11"/>
      <c r="L9" s="11"/>
    </row>
    <row r="10" spans="1:12">
      <c r="A10" s="1">
        <v>42062</v>
      </c>
      <c r="B10" s="2">
        <v>2.79</v>
      </c>
      <c r="C10" s="2">
        <v>2.734</v>
      </c>
      <c r="D10" s="3">
        <v>1709</v>
      </c>
      <c r="E10" s="4">
        <v>1853</v>
      </c>
      <c r="F10" s="5">
        <f t="shared" si="0"/>
        <v>-144</v>
      </c>
      <c r="G10" s="6">
        <f t="shared" si="1"/>
        <v>-7.7711818672423091E-2</v>
      </c>
      <c r="H10" s="10">
        <f t="shared" si="2"/>
        <v>-2.0071684587813637E-2</v>
      </c>
      <c r="I10" s="12"/>
      <c r="J10" s="11"/>
      <c r="K10" s="11"/>
      <c r="L10" s="11"/>
    </row>
    <row r="11" spans="1:12">
      <c r="A11" s="1">
        <v>42069</v>
      </c>
      <c r="B11" s="2">
        <v>2.89</v>
      </c>
      <c r="C11" s="2">
        <v>2.839</v>
      </c>
      <c r="D11" s="3">
        <v>1511</v>
      </c>
      <c r="E11" s="4">
        <v>1737</v>
      </c>
      <c r="F11" s="5">
        <f t="shared" si="0"/>
        <v>-226</v>
      </c>
      <c r="G11" s="6">
        <f t="shared" si="1"/>
        <v>-0.13010938399539435</v>
      </c>
      <c r="H11" s="10">
        <f t="shared" si="2"/>
        <v>-1.7647058823529464E-2</v>
      </c>
      <c r="I11" s="12"/>
      <c r="J11" s="11"/>
      <c r="K11" s="11"/>
      <c r="L11" s="11"/>
    </row>
    <row r="12" spans="1:12">
      <c r="A12" s="1">
        <v>42076</v>
      </c>
      <c r="B12" s="2">
        <v>2.72</v>
      </c>
      <c r="C12" s="2">
        <v>2.7269999999999999</v>
      </c>
      <c r="D12" s="3">
        <v>1468</v>
      </c>
      <c r="E12" s="4">
        <v>1692</v>
      </c>
      <c r="F12" s="5">
        <f t="shared" si="0"/>
        <v>-224</v>
      </c>
      <c r="G12" s="6">
        <f t="shared" si="1"/>
        <v>-0.13238770685579196</v>
      </c>
      <c r="H12" s="10">
        <f t="shared" si="2"/>
        <v>2.5735294117645857E-3</v>
      </c>
      <c r="I12" s="12"/>
      <c r="J12" s="11"/>
      <c r="K12" s="11"/>
      <c r="L12" s="11"/>
    </row>
    <row r="13" spans="1:12">
      <c r="A13" s="1">
        <v>42083</v>
      </c>
      <c r="B13" s="2">
        <v>2.86</v>
      </c>
      <c r="C13" s="2">
        <v>2.786</v>
      </c>
      <c r="D13" s="3">
        <v>1479</v>
      </c>
      <c r="E13" s="4">
        <v>1672</v>
      </c>
      <c r="F13" s="5">
        <f t="shared" si="0"/>
        <v>-193</v>
      </c>
      <c r="G13" s="6">
        <f t="shared" si="1"/>
        <v>-0.11543062200956938</v>
      </c>
      <c r="H13" s="10">
        <f t="shared" si="2"/>
        <v>-2.5874125874125822E-2</v>
      </c>
      <c r="I13" s="12"/>
      <c r="J13" s="11"/>
      <c r="K13" s="11"/>
      <c r="L13" s="11"/>
    </row>
    <row r="14" spans="1:12">
      <c r="A14" s="1">
        <v>42090</v>
      </c>
      <c r="B14" s="2">
        <v>2.89</v>
      </c>
      <c r="C14" s="2">
        <v>2.59</v>
      </c>
      <c r="D14" s="3">
        <v>1461</v>
      </c>
      <c r="E14" s="4">
        <v>1651</v>
      </c>
      <c r="F14" s="5">
        <f t="shared" si="0"/>
        <v>-190</v>
      </c>
      <c r="G14" s="6">
        <f t="shared" si="1"/>
        <v>-0.11508176862507571</v>
      </c>
      <c r="H14" s="10">
        <f t="shared" si="2"/>
        <v>-0.10380622837370251</v>
      </c>
      <c r="I14" s="12"/>
      <c r="J14" s="11"/>
      <c r="K14" s="11"/>
      <c r="L14" s="11"/>
    </row>
    <row r="15" spans="1:12">
      <c r="A15" s="1">
        <v>42097</v>
      </c>
      <c r="B15" s="2">
        <v>2.63</v>
      </c>
      <c r="C15" s="2">
        <v>2.7130000000000001</v>
      </c>
      <c r="D15" s="3">
        <v>1476</v>
      </c>
      <c r="E15" s="4">
        <v>1650</v>
      </c>
      <c r="F15" s="5">
        <f t="shared" si="0"/>
        <v>-174</v>
      </c>
      <c r="G15" s="6">
        <f t="shared" si="1"/>
        <v>-0.10545454545454545</v>
      </c>
      <c r="H15" s="10">
        <f t="shared" si="2"/>
        <v>3.1558935361216803E-2</v>
      </c>
      <c r="I15" s="12"/>
      <c r="J15" s="11"/>
      <c r="K15" s="11"/>
      <c r="L15" s="11"/>
    </row>
    <row r="16" spans="1:12">
      <c r="A16" s="1">
        <v>42104</v>
      </c>
      <c r="B16" s="2">
        <v>2.58</v>
      </c>
      <c r="C16" s="2">
        <v>2.5110000000000001</v>
      </c>
      <c r="D16" s="3">
        <v>1539</v>
      </c>
      <c r="E16" s="4">
        <v>1684</v>
      </c>
      <c r="F16" s="5">
        <f t="shared" si="0"/>
        <v>-145</v>
      </c>
      <c r="G16" s="6">
        <f t="shared" si="1"/>
        <v>-8.6104513064133012E-2</v>
      </c>
      <c r="H16" s="10">
        <f t="shared" si="2"/>
        <v>-2.6744186046511607E-2</v>
      </c>
      <c r="I16" s="12"/>
      <c r="J16" s="11"/>
      <c r="K16" s="11"/>
      <c r="L16" s="11"/>
    </row>
    <row r="17" spans="1:12">
      <c r="A17" s="1">
        <v>42111</v>
      </c>
      <c r="B17" s="2">
        <v>2.67</v>
      </c>
      <c r="C17" s="2">
        <v>2.6339999999999999</v>
      </c>
      <c r="D17" s="3">
        <v>1628</v>
      </c>
      <c r="E17" s="4">
        <v>1730</v>
      </c>
      <c r="F17" s="5">
        <f t="shared" si="0"/>
        <v>-102</v>
      </c>
      <c r="G17" s="6">
        <f t="shared" si="1"/>
        <v>-5.8959537572254334E-2</v>
      </c>
      <c r="H17" s="10">
        <f t="shared" si="2"/>
        <v>-1.3483146067415743E-2</v>
      </c>
      <c r="I17" s="12"/>
      <c r="J17" s="11"/>
      <c r="K17" s="11"/>
      <c r="L17" s="11"/>
    </row>
    <row r="18" spans="1:12">
      <c r="A18" s="1">
        <v>42118</v>
      </c>
      <c r="B18" s="2">
        <v>2.59</v>
      </c>
      <c r="C18" s="2">
        <v>2.5310000000000001</v>
      </c>
      <c r="D18" s="3">
        <v>1711</v>
      </c>
      <c r="E18" s="4">
        <v>1785</v>
      </c>
      <c r="F18" s="5">
        <f t="shared" si="0"/>
        <v>-74</v>
      </c>
      <c r="G18" s="6">
        <f t="shared" si="1"/>
        <v>-4.145658263305322E-2</v>
      </c>
      <c r="H18" s="10">
        <f t="shared" si="2"/>
        <v>-2.2779922779922673E-2</v>
      </c>
      <c r="I18" s="12"/>
      <c r="J18" s="11"/>
      <c r="K18" s="11"/>
      <c r="L18" s="11"/>
    </row>
    <row r="19" spans="1:12">
      <c r="A19" s="1">
        <v>42125</v>
      </c>
      <c r="B19" s="2">
        <v>2.68</v>
      </c>
      <c r="C19" s="2">
        <v>2.7759999999999998</v>
      </c>
      <c r="D19" s="3">
        <v>1785</v>
      </c>
      <c r="E19" s="4">
        <v>1853</v>
      </c>
      <c r="F19" s="5">
        <f t="shared" si="0"/>
        <v>-68</v>
      </c>
      <c r="G19" s="6">
        <f t="shared" si="1"/>
        <v>-3.669724770642202E-2</v>
      </c>
      <c r="H19" s="10">
        <f t="shared" si="2"/>
        <v>3.5820895522387923E-2</v>
      </c>
      <c r="I19" s="12"/>
      <c r="J19" s="11"/>
      <c r="K19" s="11"/>
      <c r="L19" s="11"/>
    </row>
    <row r="20" spans="1:12">
      <c r="A20" s="1">
        <v>42132</v>
      </c>
      <c r="B20" s="2">
        <v>2.78</v>
      </c>
      <c r="C20" s="2">
        <v>2.88</v>
      </c>
      <c r="D20" s="3">
        <v>1897</v>
      </c>
      <c r="E20" s="4">
        <v>1935</v>
      </c>
      <c r="F20" s="5">
        <f t="shared" si="0"/>
        <v>-38</v>
      </c>
      <c r="G20" s="6">
        <f t="shared" si="1"/>
        <v>-1.9638242894056846E-2</v>
      </c>
      <c r="H20" s="10">
        <f t="shared" si="2"/>
        <v>3.5971223021582767E-2</v>
      </c>
      <c r="I20" s="12"/>
      <c r="J20" s="11"/>
      <c r="K20" s="11"/>
      <c r="L20" s="11"/>
    </row>
    <row r="21" spans="1:12">
      <c r="A21" s="1">
        <v>42139</v>
      </c>
      <c r="B21" s="2">
        <v>2.96</v>
      </c>
      <c r="C21" s="2">
        <v>3.016</v>
      </c>
      <c r="D21" s="3">
        <v>1989</v>
      </c>
      <c r="E21" s="4">
        <v>2024</v>
      </c>
      <c r="F21" s="5">
        <f t="shared" si="0"/>
        <v>-35</v>
      </c>
      <c r="G21" s="6">
        <f t="shared" si="1"/>
        <v>-1.7292490118577076E-2</v>
      </c>
      <c r="H21" s="10">
        <f t="shared" si="2"/>
        <v>1.8918918918918937E-2</v>
      </c>
      <c r="I21" s="12"/>
      <c r="J21" s="11"/>
      <c r="K21" s="11"/>
      <c r="L21" s="11"/>
    </row>
    <row r="22" spans="1:12">
      <c r="A22" s="1">
        <v>42146</v>
      </c>
      <c r="B22" s="2">
        <v>2.96</v>
      </c>
      <c r="C22" s="2">
        <v>2.887</v>
      </c>
      <c r="D22" s="3">
        <v>2101</v>
      </c>
      <c r="E22" s="4">
        <v>2118</v>
      </c>
      <c r="F22" s="5">
        <f t="shared" si="0"/>
        <v>-17</v>
      </c>
      <c r="G22" s="6">
        <f t="shared" si="1"/>
        <v>-8.0264400377714831E-3</v>
      </c>
      <c r="H22" s="10">
        <f t="shared" si="2"/>
        <v>-2.4662162162162146E-2</v>
      </c>
      <c r="I22" s="12"/>
      <c r="J22" s="11"/>
      <c r="K22" s="11"/>
      <c r="L22" s="11"/>
    </row>
    <row r="23" spans="1:12">
      <c r="A23" s="1">
        <v>42153</v>
      </c>
      <c r="B23" s="2">
        <v>2.78</v>
      </c>
      <c r="C23" s="2">
        <v>2.6419999999999999</v>
      </c>
      <c r="D23" s="3">
        <v>2233</v>
      </c>
      <c r="E23" s="4">
        <v>2211</v>
      </c>
      <c r="F23" s="5">
        <f t="shared" si="0"/>
        <v>22</v>
      </c>
      <c r="G23" s="6">
        <f t="shared" si="1"/>
        <v>9.9502487562189053E-3</v>
      </c>
      <c r="H23" s="10">
        <f t="shared" si="2"/>
        <v>-4.9640287769784137E-2</v>
      </c>
      <c r="I23" s="12"/>
      <c r="J23" s="11"/>
      <c r="K23" s="11"/>
      <c r="L23" s="11"/>
    </row>
    <row r="24" spans="1:12">
      <c r="A24" s="1">
        <v>42160</v>
      </c>
      <c r="B24" s="2">
        <v>2.6</v>
      </c>
      <c r="C24" s="2">
        <v>2.59</v>
      </c>
      <c r="D24" s="3">
        <v>2344</v>
      </c>
      <c r="E24" s="4">
        <v>2301</v>
      </c>
      <c r="F24" s="5">
        <f t="shared" si="0"/>
        <v>43</v>
      </c>
      <c r="G24" s="6">
        <f t="shared" si="1"/>
        <v>1.8687527162103434E-2</v>
      </c>
      <c r="H24" s="10">
        <f t="shared" si="2"/>
        <v>-3.8461538461539348E-3</v>
      </c>
      <c r="I24" s="12"/>
      <c r="J24" s="11"/>
      <c r="K24" s="11"/>
      <c r="L24" s="11"/>
    </row>
    <row r="25" spans="1:12">
      <c r="A25" s="1">
        <v>42167</v>
      </c>
      <c r="B25" s="2">
        <v>2.88</v>
      </c>
      <c r="C25" s="2">
        <v>2.75</v>
      </c>
      <c r="D25" s="3">
        <v>2433</v>
      </c>
      <c r="E25" s="4">
        <v>2387</v>
      </c>
      <c r="F25" s="5">
        <f t="shared" si="0"/>
        <v>46</v>
      </c>
      <c r="G25" s="6">
        <f t="shared" si="1"/>
        <v>1.9271051529116047E-2</v>
      </c>
      <c r="H25" s="10">
        <f t="shared" si="2"/>
        <v>-4.5138888888888853E-2</v>
      </c>
      <c r="I25" s="12"/>
      <c r="J25" s="11"/>
      <c r="K25" s="11"/>
      <c r="L25" s="11"/>
    </row>
    <row r="26" spans="1:12">
      <c r="A26" s="1">
        <v>42174</v>
      </c>
      <c r="B26" s="2">
        <v>2.81</v>
      </c>
      <c r="C26" s="2">
        <v>2.8159999999999998</v>
      </c>
      <c r="D26" s="3">
        <v>2506</v>
      </c>
      <c r="E26" s="4">
        <v>2474</v>
      </c>
      <c r="F26" s="5">
        <f t="shared" si="0"/>
        <v>32</v>
      </c>
      <c r="G26" s="6">
        <f t="shared" si="1"/>
        <v>1.2934518997574777E-2</v>
      </c>
      <c r="H26" s="10">
        <f t="shared" si="2"/>
        <v>2.1352313167259016E-3</v>
      </c>
      <c r="I26" s="12"/>
      <c r="J26" s="11"/>
      <c r="K26" s="11"/>
      <c r="L26" s="11"/>
    </row>
    <row r="27" spans="1:12">
      <c r="A27" s="1">
        <v>42181</v>
      </c>
      <c r="B27" s="2">
        <v>2.77</v>
      </c>
      <c r="C27" s="2">
        <v>2.7730000000000001</v>
      </c>
      <c r="D27" s="3">
        <v>2579</v>
      </c>
      <c r="E27" s="4">
        <v>2548</v>
      </c>
      <c r="F27" s="5">
        <f t="shared" si="0"/>
        <v>31</v>
      </c>
      <c r="G27" s="6">
        <f t="shared" si="1"/>
        <v>1.2166405023547881E-2</v>
      </c>
      <c r="H27" s="10">
        <f t="shared" si="2"/>
        <v>1.0830324909747702E-3</v>
      </c>
      <c r="I27" s="12"/>
      <c r="J27" s="11"/>
      <c r="K27" s="11"/>
      <c r="L27" s="11"/>
    </row>
    <row r="28" spans="1:12">
      <c r="A28" s="1">
        <v>42188</v>
      </c>
      <c r="B28" s="2">
        <v>2.79</v>
      </c>
      <c r="C28" s="2">
        <v>2.7759999999999998</v>
      </c>
      <c r="D28" s="3">
        <v>2666</v>
      </c>
      <c r="E28" s="4">
        <v>2623</v>
      </c>
      <c r="F28" s="5">
        <f t="shared" si="0"/>
        <v>43</v>
      </c>
      <c r="G28" s="6">
        <f t="shared" si="1"/>
        <v>1.6393442622950821E-2</v>
      </c>
      <c r="H28" s="10">
        <f t="shared" si="2"/>
        <v>-5.0179211469534891E-3</v>
      </c>
      <c r="I28" s="12"/>
      <c r="J28" s="11"/>
      <c r="K28" s="11"/>
      <c r="L28" s="11"/>
    </row>
    <row r="29" spans="1:12">
      <c r="A29" s="1">
        <v>42195</v>
      </c>
      <c r="B29" s="2">
        <v>2.7</v>
      </c>
      <c r="C29" s="2">
        <v>2.77</v>
      </c>
      <c r="D29" s="3">
        <v>2764</v>
      </c>
      <c r="E29" s="4">
        <v>2694</v>
      </c>
      <c r="F29" s="5">
        <f t="shared" si="0"/>
        <v>70</v>
      </c>
      <c r="G29" s="6">
        <f t="shared" si="1"/>
        <v>2.5983667409057165E-2</v>
      </c>
      <c r="H29" s="10">
        <f t="shared" si="2"/>
        <v>2.5925925925925866E-2</v>
      </c>
      <c r="I29" s="12"/>
      <c r="J29" s="11"/>
      <c r="K29" s="11"/>
      <c r="L29" s="11"/>
    </row>
    <row r="30" spans="1:12">
      <c r="A30" s="1">
        <v>42202</v>
      </c>
      <c r="B30" s="2">
        <v>2.88</v>
      </c>
      <c r="C30" s="2">
        <v>2.87</v>
      </c>
      <c r="D30" s="3">
        <v>2823</v>
      </c>
      <c r="E30" s="4">
        <v>2748</v>
      </c>
      <c r="F30" s="5">
        <f t="shared" si="0"/>
        <v>75</v>
      </c>
      <c r="G30" s="6">
        <f t="shared" si="1"/>
        <v>2.7292576419213975E-2</v>
      </c>
      <c r="H30" s="10">
        <f t="shared" si="2"/>
        <v>-3.4722222222221483E-3</v>
      </c>
      <c r="I30" s="12"/>
      <c r="J30" s="11"/>
      <c r="K30" s="11"/>
      <c r="L30" s="11"/>
    </row>
    <row r="31" spans="1:12">
      <c r="A31" s="1">
        <v>42209</v>
      </c>
      <c r="B31" s="2">
        <v>2.92</v>
      </c>
      <c r="C31" s="2">
        <v>2.7759999999999998</v>
      </c>
      <c r="D31" s="3">
        <v>2872</v>
      </c>
      <c r="E31" s="4">
        <v>2796</v>
      </c>
      <c r="F31" s="5">
        <f t="shared" si="0"/>
        <v>76</v>
      </c>
      <c r="G31" s="6">
        <f t="shared" si="1"/>
        <v>2.7181688125894134E-2</v>
      </c>
      <c r="H31" s="10">
        <f t="shared" si="2"/>
        <v>-4.9315068493150732E-2</v>
      </c>
      <c r="I31" s="12"/>
      <c r="J31" s="11"/>
      <c r="K31" s="11"/>
      <c r="L31" s="11"/>
    </row>
    <row r="32" spans="1:12">
      <c r="A32" s="1">
        <v>42216</v>
      </c>
      <c r="B32" s="2">
        <v>2.76</v>
      </c>
      <c r="C32" s="2">
        <v>2.7160000000000002</v>
      </c>
      <c r="D32" s="3">
        <v>2910</v>
      </c>
      <c r="E32" s="4">
        <v>2848</v>
      </c>
      <c r="F32" s="5">
        <f t="shared" si="0"/>
        <v>62</v>
      </c>
      <c r="G32" s="6">
        <f t="shared" si="1"/>
        <v>2.1769662921348316E-2</v>
      </c>
      <c r="H32" s="10">
        <f t="shared" si="2"/>
        <v>-1.59420289855071E-2</v>
      </c>
      <c r="I32" s="12"/>
      <c r="J32" s="11"/>
      <c r="K32" s="11"/>
      <c r="L32" s="11"/>
    </row>
    <row r="33" spans="1:12">
      <c r="A33" s="1">
        <v>42223</v>
      </c>
      <c r="B33" s="2">
        <v>2.76</v>
      </c>
      <c r="C33" s="2">
        <v>2.798</v>
      </c>
      <c r="D33" s="3">
        <v>2975</v>
      </c>
      <c r="E33" s="4">
        <v>2896</v>
      </c>
      <c r="F33" s="5">
        <f t="shared" si="0"/>
        <v>79</v>
      </c>
      <c r="G33" s="6">
        <f t="shared" si="1"/>
        <v>2.7279005524861878E-2</v>
      </c>
      <c r="H33" s="10">
        <f t="shared" si="2"/>
        <v>1.3768115942029079E-2</v>
      </c>
      <c r="I33" s="12"/>
      <c r="J33" s="11"/>
      <c r="K33" s="11"/>
      <c r="L33" s="11"/>
    </row>
    <row r="34" spans="1:12">
      <c r="A34" s="1">
        <v>42230</v>
      </c>
      <c r="B34" s="2">
        <v>2.83</v>
      </c>
      <c r="C34" s="2">
        <v>2.8010000000000002</v>
      </c>
      <c r="D34" s="3">
        <v>3027</v>
      </c>
      <c r="E34" s="4">
        <v>2950</v>
      </c>
      <c r="F34" s="5">
        <f t="shared" si="0"/>
        <v>77</v>
      </c>
      <c r="G34" s="6">
        <f t="shared" si="1"/>
        <v>2.6101694915254239E-2</v>
      </c>
      <c r="H34" s="10">
        <f t="shared" si="2"/>
        <v>-1.0247349823321525E-2</v>
      </c>
      <c r="I34" s="12"/>
      <c r="J34" s="11"/>
      <c r="K34" s="11"/>
      <c r="L34" s="11"/>
    </row>
    <row r="35" spans="1:12">
      <c r="A35" s="1">
        <v>42237</v>
      </c>
      <c r="B35" s="2">
        <v>2.7</v>
      </c>
      <c r="C35" s="2">
        <v>2.6760000000000002</v>
      </c>
      <c r="D35" s="3">
        <v>3094</v>
      </c>
      <c r="E35" s="4">
        <v>3012</v>
      </c>
      <c r="F35" s="5">
        <f t="shared" si="0"/>
        <v>82</v>
      </c>
      <c r="G35" s="6">
        <f t="shared" si="1"/>
        <v>2.7224435590969456E-2</v>
      </c>
      <c r="H35" s="10">
        <f t="shared" si="2"/>
        <v>-8.8888888888888958E-3</v>
      </c>
      <c r="I35" s="12"/>
      <c r="J35" s="11"/>
      <c r="K35" s="11"/>
      <c r="L35" s="11"/>
    </row>
    <row r="36" spans="1:12">
      <c r="A36" s="1">
        <v>42244</v>
      </c>
      <c r="B36" s="2">
        <v>2.69</v>
      </c>
      <c r="C36" s="2">
        <v>2.7149999999999999</v>
      </c>
      <c r="D36" s="3">
        <v>3190</v>
      </c>
      <c r="E36" s="4">
        <v>3070</v>
      </c>
      <c r="F36" s="5">
        <f t="shared" si="0"/>
        <v>120</v>
      </c>
      <c r="G36" s="6">
        <f t="shared" si="1"/>
        <v>3.9087947882736153E-2</v>
      </c>
      <c r="H36" s="10">
        <f t="shared" si="2"/>
        <v>9.293680297397737E-3</v>
      </c>
      <c r="I36" s="12"/>
      <c r="J36" s="11"/>
      <c r="K36" s="11"/>
      <c r="L36" s="11"/>
    </row>
    <row r="37" spans="1:12">
      <c r="A37" s="1">
        <v>42251</v>
      </c>
      <c r="B37" s="2">
        <v>2.67</v>
      </c>
      <c r="C37" s="2">
        <v>2.6549999999999998</v>
      </c>
      <c r="D37" s="3">
        <v>3262</v>
      </c>
      <c r="E37" s="4">
        <v>3133</v>
      </c>
      <c r="F37" s="5">
        <f t="shared" si="0"/>
        <v>129</v>
      </c>
      <c r="G37" s="6">
        <f t="shared" si="1"/>
        <v>4.1174593041812958E-2</v>
      </c>
      <c r="H37" s="10">
        <f t="shared" si="2"/>
        <v>-5.6179775280899343E-3</v>
      </c>
      <c r="I37" s="12"/>
      <c r="J37" s="11"/>
      <c r="K37" s="11"/>
      <c r="L37" s="11"/>
    </row>
    <row r="38" spans="1:12">
      <c r="A38" s="1">
        <v>42258</v>
      </c>
      <c r="B38" s="2">
        <v>2.67</v>
      </c>
      <c r="C38" s="2">
        <v>2.6930000000000001</v>
      </c>
      <c r="D38" s="3">
        <v>3336</v>
      </c>
      <c r="E38" s="4">
        <v>3209</v>
      </c>
      <c r="F38" s="5">
        <f t="shared" si="0"/>
        <v>127</v>
      </c>
      <c r="G38" s="6">
        <f t="shared" si="1"/>
        <v>3.9576191960112188E-2</v>
      </c>
      <c r="H38" s="10">
        <f t="shared" si="2"/>
        <v>8.6142322097378776E-3</v>
      </c>
      <c r="I38" s="12"/>
      <c r="J38" s="11"/>
      <c r="K38" s="11"/>
      <c r="L38" s="11"/>
    </row>
    <row r="39" spans="1:12">
      <c r="A39" s="1">
        <v>42265</v>
      </c>
      <c r="B39" s="2">
        <v>2.69</v>
      </c>
      <c r="C39" s="2">
        <v>2.605</v>
      </c>
      <c r="D39" s="3">
        <v>3441</v>
      </c>
      <c r="E39" s="4">
        <v>3292</v>
      </c>
      <c r="F39" s="5">
        <f t="shared" si="0"/>
        <v>149</v>
      </c>
      <c r="G39" s="6">
        <f t="shared" si="1"/>
        <v>4.526123936816525E-2</v>
      </c>
      <c r="H39" s="10">
        <f t="shared" si="2"/>
        <v>-3.1598513011152407E-2</v>
      </c>
      <c r="I39" s="12"/>
      <c r="J39" s="11"/>
      <c r="K39" s="11"/>
      <c r="L39" s="11"/>
    </row>
    <row r="40" spans="1:12">
      <c r="A40" s="1">
        <v>42272</v>
      </c>
      <c r="B40" s="2">
        <v>2.6</v>
      </c>
      <c r="C40" s="2">
        <v>2.5640000000000001</v>
      </c>
      <c r="D40" s="3">
        <v>3537</v>
      </c>
      <c r="E40" s="4">
        <v>3385</v>
      </c>
      <c r="F40" s="5">
        <f t="shared" si="0"/>
        <v>152</v>
      </c>
      <c r="G40" s="6">
        <f t="shared" si="1"/>
        <v>4.4903988183161006E-2</v>
      </c>
      <c r="H40" s="10">
        <f t="shared" si="2"/>
        <v>-1.3846153846153859E-2</v>
      </c>
      <c r="I40" s="12"/>
      <c r="J40" s="11"/>
      <c r="K40" s="11"/>
      <c r="L40" s="11"/>
    </row>
    <row r="41" spans="1:12">
      <c r="A41" s="1">
        <v>42279</v>
      </c>
      <c r="B41" s="2">
        <v>2.37</v>
      </c>
      <c r="C41" s="2">
        <v>2.4510000000000001</v>
      </c>
      <c r="D41" s="3">
        <v>3634</v>
      </c>
      <c r="E41" s="4">
        <v>3478</v>
      </c>
      <c r="F41" s="5">
        <f t="shared" si="0"/>
        <v>156</v>
      </c>
      <c r="G41" s="6">
        <f t="shared" si="1"/>
        <v>4.4853364002300174E-2</v>
      </c>
      <c r="H41" s="10">
        <f t="shared" si="2"/>
        <v>3.4177215189873399E-2</v>
      </c>
      <c r="I41" s="12"/>
      <c r="J41" s="11"/>
      <c r="K41" s="11"/>
      <c r="L41" s="11"/>
    </row>
    <row r="42" spans="1:12">
      <c r="A42" s="1">
        <v>42286</v>
      </c>
      <c r="B42" s="2">
        <v>2.4900000000000002</v>
      </c>
      <c r="C42" s="2">
        <v>2.5019999999999998</v>
      </c>
      <c r="D42" s="3">
        <v>3731</v>
      </c>
      <c r="E42" s="4">
        <v>3565</v>
      </c>
      <c r="F42" s="5">
        <f t="shared" si="0"/>
        <v>166</v>
      </c>
      <c r="G42" s="6">
        <f t="shared" si="1"/>
        <v>4.6563814866760166E-2</v>
      </c>
      <c r="H42" s="10">
        <f t="shared" si="2"/>
        <v>4.8192771084335602E-3</v>
      </c>
      <c r="I42" s="12"/>
      <c r="J42" s="11"/>
      <c r="K42" s="11"/>
      <c r="L42" s="11"/>
    </row>
    <row r="43" spans="1:12">
      <c r="A43" s="1">
        <v>42293</v>
      </c>
      <c r="B43" s="2">
        <v>2.42</v>
      </c>
      <c r="C43" s="2">
        <v>2.4300000000000002</v>
      </c>
      <c r="D43" s="3">
        <v>3813</v>
      </c>
      <c r="E43" s="4">
        <v>3651</v>
      </c>
      <c r="F43" s="5">
        <f t="shared" si="0"/>
        <v>162</v>
      </c>
      <c r="G43" s="6">
        <f t="shared" si="1"/>
        <v>4.4371405094494658E-2</v>
      </c>
      <c r="H43" s="10">
        <f t="shared" si="2"/>
        <v>4.1322314049587732E-3</v>
      </c>
      <c r="I43" s="12"/>
      <c r="J43" s="11"/>
      <c r="K43" s="11"/>
      <c r="L43" s="11"/>
    </row>
    <row r="44" spans="1:12">
      <c r="A44" s="1">
        <v>42300</v>
      </c>
      <c r="B44" s="2">
        <v>2.2799999999999998</v>
      </c>
      <c r="C44" s="2">
        <v>2.286</v>
      </c>
      <c r="D44" s="3">
        <v>3875</v>
      </c>
      <c r="E44" s="4">
        <v>3724</v>
      </c>
      <c r="F44" s="5">
        <f t="shared" si="0"/>
        <v>151</v>
      </c>
      <c r="G44" s="6">
        <f t="shared" si="1"/>
        <v>4.0547798066595059E-2</v>
      </c>
      <c r="H44" s="10">
        <f t="shared" si="2"/>
        <v>2.6315789473685212E-3</v>
      </c>
      <c r="I44" s="12"/>
      <c r="J44" s="11"/>
      <c r="K44" s="11"/>
      <c r="L44" s="11"/>
    </row>
    <row r="45" spans="1:12">
      <c r="A45" s="1">
        <v>42307</v>
      </c>
      <c r="B45" s="2">
        <v>1.98</v>
      </c>
      <c r="C45" s="2">
        <v>2.3210000000000002</v>
      </c>
      <c r="D45" s="3">
        <v>3931</v>
      </c>
      <c r="E45" s="4">
        <v>3782</v>
      </c>
      <c r="F45" s="5">
        <f t="shared" si="0"/>
        <v>149</v>
      </c>
      <c r="G45" s="6">
        <f t="shared" si="1"/>
        <v>3.9397144368059231E-2</v>
      </c>
      <c r="H45" s="10">
        <f t="shared" si="2"/>
        <v>0.17222222222222233</v>
      </c>
      <c r="I45" s="12"/>
      <c r="J45" s="11"/>
      <c r="K45" s="11"/>
      <c r="L45" s="11"/>
    </row>
    <row r="46" spans="1:12">
      <c r="A46" s="1">
        <v>42314</v>
      </c>
      <c r="B46" s="2">
        <v>2.19</v>
      </c>
      <c r="C46" s="2">
        <v>2.371</v>
      </c>
      <c r="D46" s="3">
        <v>3985</v>
      </c>
      <c r="E46" s="4">
        <v>3805</v>
      </c>
      <c r="F46" s="5">
        <f t="shared" si="0"/>
        <v>180</v>
      </c>
      <c r="G46" s="6">
        <f t="shared" si="1"/>
        <v>4.7306176084099871E-2</v>
      </c>
      <c r="H46" s="10">
        <f t="shared" si="2"/>
        <v>8.2648401826484044E-2</v>
      </c>
      <c r="I46" s="12"/>
      <c r="J46" s="11"/>
      <c r="K46" s="11"/>
      <c r="L46" s="11"/>
    </row>
    <row r="47" spans="1:12">
      <c r="A47" s="1">
        <v>42321</v>
      </c>
      <c r="B47" s="2">
        <v>2.02</v>
      </c>
      <c r="C47" s="2">
        <v>2.3610000000000002</v>
      </c>
      <c r="D47" s="3">
        <v>4000</v>
      </c>
      <c r="E47" s="4">
        <v>3793</v>
      </c>
      <c r="F47" s="5">
        <f t="shared" si="0"/>
        <v>207</v>
      </c>
      <c r="G47" s="6">
        <f t="shared" si="1"/>
        <v>5.4574215660427104E-2</v>
      </c>
      <c r="H47" s="10">
        <f t="shared" si="2"/>
        <v>0.16881188118811891</v>
      </c>
      <c r="I47" s="12"/>
      <c r="J47" s="11"/>
      <c r="K47" s="11"/>
      <c r="L47" s="11"/>
    </row>
    <row r="48" spans="1:12">
      <c r="A48" s="1">
        <v>42328</v>
      </c>
      <c r="B48" s="2">
        <v>2.1800000000000002</v>
      </c>
      <c r="C48" s="2">
        <v>2.145</v>
      </c>
      <c r="D48" s="3">
        <v>4009</v>
      </c>
      <c r="E48" s="4">
        <v>3757</v>
      </c>
      <c r="F48" s="5">
        <f t="shared" si="0"/>
        <v>252</v>
      </c>
      <c r="G48" s="6">
        <f t="shared" si="1"/>
        <v>6.7074793718392339E-2</v>
      </c>
      <c r="H48" s="10">
        <f t="shared" si="2"/>
        <v>-1.6055045871559696E-2</v>
      </c>
      <c r="I48" s="12"/>
      <c r="J48" s="11"/>
      <c r="K48" s="11"/>
      <c r="L48" s="11"/>
    </row>
    <row r="49" spans="1:12">
      <c r="A49" s="1">
        <v>42335</v>
      </c>
      <c r="B49" s="2">
        <v>2.14</v>
      </c>
      <c r="C49" s="2">
        <v>2.2120000000000002</v>
      </c>
      <c r="D49" s="3">
        <v>3956</v>
      </c>
      <c r="E49" s="4">
        <v>3709</v>
      </c>
      <c r="F49" s="5">
        <f t="shared" si="0"/>
        <v>247</v>
      </c>
      <c r="G49" s="6">
        <f t="shared" si="1"/>
        <v>6.6594769479644114E-2</v>
      </c>
      <c r="H49" s="10">
        <f t="shared" si="2"/>
        <v>3.3644859813084141E-2</v>
      </c>
      <c r="I49" s="12"/>
      <c r="J49" s="11"/>
      <c r="K49" s="11"/>
      <c r="L49" s="11"/>
    </row>
    <row r="50" spans="1:12">
      <c r="A50" s="1">
        <v>42342</v>
      </c>
      <c r="B50" s="2">
        <v>2.1</v>
      </c>
      <c r="C50" s="2">
        <v>2.1859999999999999</v>
      </c>
      <c r="D50" s="3">
        <v>3880</v>
      </c>
      <c r="E50" s="4">
        <v>3644</v>
      </c>
      <c r="F50" s="5">
        <f t="shared" si="0"/>
        <v>236</v>
      </c>
      <c r="G50" s="6">
        <f t="shared" si="1"/>
        <v>6.4763995609220637E-2</v>
      </c>
      <c r="H50" s="10">
        <f t="shared" si="2"/>
        <v>4.0952380952380879E-2</v>
      </c>
      <c r="I50" s="12"/>
      <c r="J50" s="11"/>
      <c r="K50" s="11"/>
      <c r="L50" s="11"/>
    </row>
    <row r="51" spans="1:12">
      <c r="A51" s="1">
        <v>42349</v>
      </c>
      <c r="B51" s="2">
        <v>1.79</v>
      </c>
      <c r="C51" s="2">
        <v>1.99</v>
      </c>
      <c r="D51" s="3">
        <v>3846</v>
      </c>
      <c r="E51" s="4">
        <v>3524</v>
      </c>
      <c r="F51" s="5">
        <f t="shared" si="0"/>
        <v>322</v>
      </c>
      <c r="G51" s="6">
        <f t="shared" si="1"/>
        <v>9.1373439273552778E-2</v>
      </c>
      <c r="H51" s="10">
        <f t="shared" si="2"/>
        <v>0.11173184357541897</v>
      </c>
      <c r="I51" s="12"/>
      <c r="J51" s="11"/>
      <c r="K51" s="11"/>
      <c r="L51" s="11"/>
    </row>
    <row r="52" spans="1:12">
      <c r="A52" s="1">
        <v>42356</v>
      </c>
      <c r="B52" s="2">
        <v>1.74</v>
      </c>
      <c r="C52" s="2">
        <v>1.7669999999999999</v>
      </c>
      <c r="D52" s="3">
        <v>3814</v>
      </c>
      <c r="E52" s="4">
        <v>3403</v>
      </c>
      <c r="F52" s="5">
        <f t="shared" si="0"/>
        <v>411</v>
      </c>
      <c r="G52" s="6">
        <f t="shared" si="1"/>
        <v>0.12077578607111372</v>
      </c>
      <c r="H52" s="10">
        <f t="shared" si="2"/>
        <v>1.5517241379310294E-2</v>
      </c>
      <c r="I52" s="12"/>
      <c r="J52" s="11"/>
      <c r="K52" s="11"/>
      <c r="L52" s="11"/>
    </row>
    <row r="53" spans="1:12">
      <c r="A53" s="1">
        <v>42377</v>
      </c>
      <c r="B53" s="2">
        <v>2.4700000000000002</v>
      </c>
      <c r="C53" s="2">
        <v>2.472</v>
      </c>
      <c r="D53" s="3">
        <v>3475</v>
      </c>
      <c r="E53" s="4">
        <v>3001</v>
      </c>
      <c r="F53" s="5">
        <f t="shared" si="0"/>
        <v>474</v>
      </c>
      <c r="G53" s="6">
        <f t="shared" si="1"/>
        <v>0.15794735088303899</v>
      </c>
      <c r="H53" s="10">
        <f t="shared" si="2"/>
        <v>8.0971659919019414E-4</v>
      </c>
      <c r="I53" s="12"/>
      <c r="J53" s="11"/>
      <c r="K53" s="11"/>
      <c r="L53" s="11"/>
    </row>
    <row r="54" spans="1:12">
      <c r="A54" s="1">
        <v>42384</v>
      </c>
      <c r="B54" s="2">
        <v>2.1800000000000002</v>
      </c>
      <c r="C54" s="2">
        <v>2.1</v>
      </c>
      <c r="D54" s="3">
        <v>3297</v>
      </c>
      <c r="E54" s="4">
        <v>2824</v>
      </c>
      <c r="F54" s="5">
        <f t="shared" si="0"/>
        <v>473</v>
      </c>
      <c r="G54" s="6">
        <f t="shared" si="1"/>
        <v>0.1674929178470255</v>
      </c>
      <c r="H54" s="10">
        <f t="shared" si="2"/>
        <v>-3.6697247706422048E-2</v>
      </c>
      <c r="I54" s="12"/>
      <c r="J54" s="11"/>
      <c r="K54" s="11"/>
      <c r="L54" s="11"/>
    </row>
    <row r="55" spans="1:12">
      <c r="A55" s="1">
        <v>42391</v>
      </c>
      <c r="B55" s="2">
        <v>2.21</v>
      </c>
      <c r="C55" s="2">
        <v>2.1389999999999998</v>
      </c>
      <c r="D55" s="3">
        <v>3086</v>
      </c>
      <c r="E55" s="4">
        <v>2654</v>
      </c>
      <c r="F55" s="5">
        <f t="shared" si="0"/>
        <v>432</v>
      </c>
      <c r="G55" s="6">
        <f t="shared" si="1"/>
        <v>0.16277317256970611</v>
      </c>
      <c r="H55" s="10">
        <f t="shared" si="2"/>
        <v>-3.2126696832579266E-2</v>
      </c>
      <c r="I55" s="12"/>
      <c r="J55" s="11"/>
      <c r="K55" s="11"/>
      <c r="L55" s="11"/>
    </row>
    <row r="56" spans="1:12">
      <c r="A56" s="1">
        <v>42398</v>
      </c>
      <c r="B56" s="2">
        <v>2.2799999999999998</v>
      </c>
      <c r="C56" s="2">
        <v>2.298</v>
      </c>
      <c r="D56" s="3">
        <v>2934</v>
      </c>
      <c r="E56" s="4">
        <v>2489</v>
      </c>
      <c r="F56" s="5">
        <f t="shared" si="0"/>
        <v>445</v>
      </c>
      <c r="G56" s="6">
        <f t="shared" si="1"/>
        <v>0.17878666130976295</v>
      </c>
      <c r="H56" s="10">
        <f t="shared" si="2"/>
        <v>7.8947368421053675E-3</v>
      </c>
      <c r="I56" s="12"/>
      <c r="J56" s="11"/>
      <c r="K56" s="11"/>
      <c r="L56" s="11"/>
    </row>
    <row r="57" spans="1:12">
      <c r="A57" s="1">
        <v>42405</v>
      </c>
      <c r="B57" s="2">
        <v>2.08</v>
      </c>
      <c r="C57" s="2">
        <v>2.0630000000000002</v>
      </c>
      <c r="D57" s="3">
        <v>2864</v>
      </c>
      <c r="E57" s="4">
        <v>2321</v>
      </c>
      <c r="F57" s="5">
        <f t="shared" si="0"/>
        <v>543</v>
      </c>
      <c r="G57" s="6">
        <f t="shared" si="1"/>
        <v>0.23395088323998275</v>
      </c>
      <c r="H57" s="10">
        <f t="shared" si="2"/>
        <v>-8.1730769230768767E-3</v>
      </c>
      <c r="I57" s="12"/>
      <c r="J57" s="11"/>
      <c r="K57" s="11"/>
      <c r="L57" s="11"/>
    </row>
    <row r="58" spans="1:12">
      <c r="A58" s="1">
        <v>42412</v>
      </c>
      <c r="B58" s="2">
        <v>2.08</v>
      </c>
      <c r="C58" s="2">
        <v>1.966</v>
      </c>
      <c r="D58" s="3">
        <v>2701</v>
      </c>
      <c r="E58" s="4">
        <v>2151</v>
      </c>
      <c r="F58" s="5">
        <f t="shared" si="0"/>
        <v>550</v>
      </c>
      <c r="G58" s="6">
        <f t="shared" si="1"/>
        <v>0.25569502556950258</v>
      </c>
      <c r="H58" s="10">
        <f t="shared" si="2"/>
        <v>-5.4807692307692356E-2</v>
      </c>
      <c r="I58" s="12"/>
      <c r="J58" s="11"/>
      <c r="K58" s="11"/>
      <c r="L58" s="11"/>
    </row>
    <row r="59" spans="1:12">
      <c r="A59" s="1">
        <v>42419</v>
      </c>
      <c r="B59" s="2">
        <v>1.83</v>
      </c>
      <c r="C59" s="2">
        <v>1.804</v>
      </c>
      <c r="D59" s="3">
        <v>2584</v>
      </c>
      <c r="E59" s="4">
        <v>2007</v>
      </c>
      <c r="F59" s="5">
        <f t="shared" si="0"/>
        <v>577</v>
      </c>
      <c r="G59" s="6">
        <f t="shared" si="1"/>
        <v>0.28749377179870456</v>
      </c>
      <c r="H59" s="10">
        <f t="shared" si="2"/>
        <v>-1.4207650273224055E-2</v>
      </c>
      <c r="I59" s="12"/>
      <c r="J59" s="11"/>
      <c r="K59" s="11"/>
      <c r="L59" s="11"/>
    </row>
    <row r="60" spans="1:12">
      <c r="A60" s="1">
        <v>42426</v>
      </c>
      <c r="B60" s="2">
        <v>1.78</v>
      </c>
      <c r="C60" s="2">
        <v>1.7909999999999999</v>
      </c>
      <c r="D60" s="3">
        <v>2536</v>
      </c>
      <c r="E60" s="4">
        <v>1870</v>
      </c>
      <c r="F60" s="5">
        <f t="shared" si="0"/>
        <v>666</v>
      </c>
      <c r="G60" s="6">
        <f t="shared" si="1"/>
        <v>0.35614973262032085</v>
      </c>
      <c r="H60" s="10">
        <f t="shared" si="2"/>
        <v>6.1797752808988192E-3</v>
      </c>
      <c r="I60" s="12"/>
      <c r="J60" s="11"/>
      <c r="K60" s="11"/>
      <c r="L60" s="11"/>
    </row>
    <row r="61" spans="1:12">
      <c r="A61" s="1">
        <v>42433</v>
      </c>
      <c r="B61" s="2">
        <v>1.49</v>
      </c>
      <c r="C61" s="2">
        <v>1.6659999999999999</v>
      </c>
      <c r="D61" s="3">
        <v>2479</v>
      </c>
      <c r="E61" s="4">
        <v>1752</v>
      </c>
      <c r="F61" s="5">
        <f t="shared" si="0"/>
        <v>727</v>
      </c>
      <c r="G61" s="6">
        <f t="shared" si="1"/>
        <v>0.41495433789954339</v>
      </c>
      <c r="H61" s="10">
        <f t="shared" si="2"/>
        <v>0.11812080536912747</v>
      </c>
      <c r="I61" s="12"/>
      <c r="J61" s="11"/>
      <c r="K61" s="11"/>
      <c r="L61" s="11"/>
    </row>
    <row r="62" spans="1:12">
      <c r="A62" s="1">
        <v>42440</v>
      </c>
      <c r="B62" s="2">
        <v>1.74</v>
      </c>
      <c r="C62" s="2">
        <v>1.8220000000000001</v>
      </c>
      <c r="D62" s="3">
        <v>2478</v>
      </c>
      <c r="E62" s="4">
        <v>1671</v>
      </c>
      <c r="F62" s="5">
        <f t="shared" si="0"/>
        <v>807</v>
      </c>
      <c r="G62" s="6">
        <f t="shared" si="1"/>
        <v>0.48294434470377018</v>
      </c>
      <c r="H62" s="10">
        <f t="shared" si="2"/>
        <v>4.7126436781609236E-2</v>
      </c>
      <c r="I62" s="12"/>
      <c r="J62" s="11"/>
      <c r="K62" s="11"/>
      <c r="L62" s="11"/>
    </row>
    <row r="63" spans="1:12">
      <c r="A63" s="1">
        <v>42447</v>
      </c>
      <c r="B63" s="2">
        <v>1.84</v>
      </c>
      <c r="C63" s="2">
        <v>1.907</v>
      </c>
      <c r="D63" s="3">
        <v>2493</v>
      </c>
      <c r="E63" s="4">
        <v>1647</v>
      </c>
      <c r="F63" s="5">
        <f t="shared" si="0"/>
        <v>846</v>
      </c>
      <c r="G63" s="6">
        <f t="shared" si="1"/>
        <v>0.51366120218579236</v>
      </c>
      <c r="H63" s="10">
        <f t="shared" si="2"/>
        <v>3.641304347826084E-2</v>
      </c>
      <c r="I63" s="12"/>
      <c r="J63" s="11"/>
      <c r="K63" s="11"/>
      <c r="L63" s="11"/>
    </row>
    <row r="64" spans="1:12">
      <c r="A64" s="1">
        <v>42461</v>
      </c>
      <c r="B64" s="2">
        <v>1.88</v>
      </c>
      <c r="C64" s="2">
        <v>1.956</v>
      </c>
      <c r="D64" s="3">
        <v>2480</v>
      </c>
      <c r="E64" s="4">
        <v>1606</v>
      </c>
      <c r="F64" s="5">
        <f t="shared" si="0"/>
        <v>874</v>
      </c>
      <c r="G64" s="6">
        <f t="shared" si="1"/>
        <v>0.54420921544209211</v>
      </c>
      <c r="H64" s="10">
        <f t="shared" si="2"/>
        <v>4.0425531914893655E-2</v>
      </c>
      <c r="I64" s="12"/>
      <c r="J64" s="11"/>
      <c r="K64" s="11"/>
      <c r="L64" s="11"/>
    </row>
    <row r="65" spans="1:12">
      <c r="A65" s="1">
        <v>42468</v>
      </c>
      <c r="B65" s="2">
        <v>1.99</v>
      </c>
      <c r="C65" s="2">
        <v>1.99</v>
      </c>
      <c r="D65" s="3">
        <v>2477</v>
      </c>
      <c r="E65" s="4">
        <v>1628</v>
      </c>
      <c r="F65" s="5">
        <f t="shared" si="0"/>
        <v>849</v>
      </c>
      <c r="G65" s="6">
        <f t="shared" si="1"/>
        <v>0.52149877149877155</v>
      </c>
      <c r="H65" s="10">
        <f t="shared" si="2"/>
        <v>0</v>
      </c>
      <c r="I65" s="12"/>
      <c r="J65" s="11"/>
      <c r="K65" s="11"/>
      <c r="L65" s="11"/>
    </row>
    <row r="66" spans="1:12">
      <c r="A66" s="1">
        <v>42475</v>
      </c>
      <c r="B66" s="2">
        <v>1.71</v>
      </c>
      <c r="C66" s="2">
        <v>1.9019999999999999</v>
      </c>
      <c r="D66" s="3">
        <v>2484</v>
      </c>
      <c r="E66" s="4">
        <v>1673</v>
      </c>
      <c r="F66" s="5">
        <f t="shared" ref="F66:F129" si="3">D66-E66</f>
        <v>811</v>
      </c>
      <c r="G66" s="6">
        <f t="shared" ref="G66:G129" si="4">(D66-E66)/E66</f>
        <v>0.4847579199043634</v>
      </c>
      <c r="H66" s="10">
        <f t="shared" ref="H66:H129" si="5">(C66-B66)/B66</f>
        <v>0.11228070175438594</v>
      </c>
      <c r="I66" s="12"/>
      <c r="J66" s="11"/>
      <c r="K66" s="11"/>
      <c r="L66" s="11"/>
    </row>
    <row r="67" spans="1:12">
      <c r="A67" s="1">
        <v>42482</v>
      </c>
      <c r="B67" s="2">
        <v>1.92</v>
      </c>
      <c r="C67" s="2">
        <v>2.14</v>
      </c>
      <c r="D67" s="3">
        <v>2557</v>
      </c>
      <c r="E67" s="4">
        <v>1725</v>
      </c>
      <c r="F67" s="5">
        <f t="shared" si="3"/>
        <v>832</v>
      </c>
      <c r="G67" s="6">
        <f t="shared" si="4"/>
        <v>0.48231884057971014</v>
      </c>
      <c r="H67" s="10">
        <f t="shared" si="5"/>
        <v>0.11458333333333344</v>
      </c>
      <c r="I67" s="12"/>
      <c r="J67" s="11"/>
      <c r="K67" s="11"/>
      <c r="L67" s="11"/>
    </row>
    <row r="68" spans="1:12">
      <c r="A68" s="1">
        <v>42489</v>
      </c>
      <c r="B68" s="2">
        <v>1.89</v>
      </c>
      <c r="C68" s="2">
        <v>2.1779999999999999</v>
      </c>
      <c r="D68" s="3">
        <v>2625</v>
      </c>
      <c r="E68" s="4">
        <v>1789</v>
      </c>
      <c r="F68" s="5">
        <f t="shared" si="3"/>
        <v>836</v>
      </c>
      <c r="G68" s="6">
        <f t="shared" si="4"/>
        <v>0.46730016769144772</v>
      </c>
      <c r="H68" s="10">
        <f t="shared" si="5"/>
        <v>0.15238095238095239</v>
      </c>
      <c r="I68" s="12"/>
      <c r="J68" s="11"/>
      <c r="K68" s="11"/>
      <c r="L68" s="11"/>
    </row>
    <row r="69" spans="1:12">
      <c r="A69" s="1">
        <v>42496</v>
      </c>
      <c r="B69" s="2">
        <v>1.86</v>
      </c>
      <c r="C69" s="2">
        <v>2.101</v>
      </c>
      <c r="D69" s="3">
        <v>2681</v>
      </c>
      <c r="E69" s="4">
        <v>1868</v>
      </c>
      <c r="F69" s="5">
        <f t="shared" si="3"/>
        <v>813</v>
      </c>
      <c r="G69" s="6">
        <f t="shared" si="4"/>
        <v>0.43522483940042828</v>
      </c>
      <c r="H69" s="10">
        <f t="shared" si="5"/>
        <v>0.1295698924731182</v>
      </c>
      <c r="I69" s="12"/>
      <c r="J69" s="11"/>
      <c r="K69" s="11"/>
      <c r="L69" s="11"/>
    </row>
    <row r="70" spans="1:12">
      <c r="A70" s="1">
        <v>42503</v>
      </c>
      <c r="B70" s="2">
        <v>1.96</v>
      </c>
      <c r="C70" s="2">
        <v>2.0960000000000001</v>
      </c>
      <c r="D70" s="3">
        <v>2754</v>
      </c>
      <c r="E70" s="4">
        <v>1959</v>
      </c>
      <c r="F70" s="5">
        <f t="shared" si="3"/>
        <v>795</v>
      </c>
      <c r="G70" s="6">
        <f t="shared" si="4"/>
        <v>0.40581929555895863</v>
      </c>
      <c r="H70" s="10">
        <f t="shared" si="5"/>
        <v>6.9387755102040885E-2</v>
      </c>
      <c r="I70" s="12"/>
      <c r="J70" s="11"/>
      <c r="K70" s="11"/>
      <c r="L70" s="11"/>
    </row>
    <row r="71" spans="1:12">
      <c r="A71" s="1">
        <v>42510</v>
      </c>
      <c r="B71" s="2">
        <v>1.81</v>
      </c>
      <c r="C71" s="2">
        <v>2.0619999999999998</v>
      </c>
      <c r="D71" s="3">
        <v>2825</v>
      </c>
      <c r="E71" s="4">
        <v>2056</v>
      </c>
      <c r="F71" s="5">
        <f t="shared" si="3"/>
        <v>769</v>
      </c>
      <c r="G71" s="6">
        <f t="shared" si="4"/>
        <v>0.37402723735408561</v>
      </c>
      <c r="H71" s="10">
        <f t="shared" si="5"/>
        <v>0.13922651933701644</v>
      </c>
      <c r="I71" s="12"/>
      <c r="J71" s="11"/>
      <c r="K71" s="11"/>
      <c r="L71" s="11"/>
    </row>
    <row r="72" spans="1:12">
      <c r="A72" s="1">
        <v>42517</v>
      </c>
      <c r="B72" s="2">
        <v>1.77</v>
      </c>
      <c r="C72" s="2">
        <v>2.169</v>
      </c>
      <c r="D72" s="3">
        <v>2907</v>
      </c>
      <c r="E72" s="4">
        <v>2154</v>
      </c>
      <c r="F72" s="5">
        <f t="shared" si="3"/>
        <v>753</v>
      </c>
      <c r="G72" s="6">
        <f t="shared" si="4"/>
        <v>0.34958217270194986</v>
      </c>
      <c r="H72" s="10">
        <f t="shared" si="5"/>
        <v>0.22542372881355932</v>
      </c>
      <c r="I72" s="12"/>
      <c r="J72" s="11"/>
      <c r="K72" s="11"/>
      <c r="L72" s="11"/>
    </row>
    <row r="73" spans="1:12">
      <c r="A73" s="1">
        <v>42524</v>
      </c>
      <c r="B73" s="2">
        <v>2.31</v>
      </c>
      <c r="C73" s="2">
        <v>2.3980000000000001</v>
      </c>
      <c r="D73" s="3">
        <v>2972</v>
      </c>
      <c r="E73" s="4">
        <v>2250</v>
      </c>
      <c r="F73" s="5">
        <f t="shared" si="3"/>
        <v>722</v>
      </c>
      <c r="G73" s="6">
        <f t="shared" si="4"/>
        <v>0.32088888888888889</v>
      </c>
      <c r="H73" s="10">
        <f t="shared" si="5"/>
        <v>3.8095238095238126E-2</v>
      </c>
      <c r="I73" s="12"/>
      <c r="J73" s="11"/>
      <c r="K73" s="11"/>
      <c r="L73" s="11"/>
    </row>
    <row r="74" spans="1:12">
      <c r="A74" s="1">
        <v>42531</v>
      </c>
      <c r="B74" s="2">
        <v>2.46</v>
      </c>
      <c r="C74" s="2">
        <v>2.556</v>
      </c>
      <c r="D74" s="3">
        <v>3041</v>
      </c>
      <c r="E74" s="4">
        <v>2337</v>
      </c>
      <c r="F74" s="5">
        <f t="shared" si="3"/>
        <v>704</v>
      </c>
      <c r="G74" s="6">
        <f t="shared" si="4"/>
        <v>0.30124090714591356</v>
      </c>
      <c r="H74" s="10">
        <f t="shared" si="5"/>
        <v>3.9024390243902474E-2</v>
      </c>
      <c r="I74" s="12"/>
      <c r="J74" s="11"/>
      <c r="K74" s="11"/>
      <c r="L74" s="11"/>
    </row>
    <row r="75" spans="1:12">
      <c r="A75" s="1">
        <v>42538</v>
      </c>
      <c r="B75" s="2">
        <v>2.59</v>
      </c>
      <c r="C75" s="2">
        <v>2.6230000000000002</v>
      </c>
      <c r="D75" s="3">
        <v>3103</v>
      </c>
      <c r="E75" s="4">
        <v>2425</v>
      </c>
      <c r="F75" s="5">
        <f t="shared" si="3"/>
        <v>678</v>
      </c>
      <c r="G75" s="6">
        <f t="shared" si="4"/>
        <v>0.27958762886597938</v>
      </c>
      <c r="H75" s="10">
        <f t="shared" si="5"/>
        <v>1.2741312741312882E-2</v>
      </c>
      <c r="I75" s="12"/>
      <c r="J75" s="11"/>
      <c r="K75" s="11"/>
      <c r="L75" s="11"/>
    </row>
    <row r="76" spans="1:12">
      <c r="A76" s="1">
        <v>42545</v>
      </c>
      <c r="B76" s="2">
        <v>2.71</v>
      </c>
      <c r="C76" s="2">
        <v>2.6619999999999999</v>
      </c>
      <c r="D76" s="3">
        <v>3140</v>
      </c>
      <c r="E76" s="4">
        <v>2503</v>
      </c>
      <c r="F76" s="5">
        <f t="shared" si="3"/>
        <v>637</v>
      </c>
      <c r="G76" s="6">
        <f t="shared" si="4"/>
        <v>0.25449460647223332</v>
      </c>
      <c r="H76" s="10">
        <f t="shared" si="5"/>
        <v>-1.7712177121771235E-2</v>
      </c>
      <c r="I76" s="12"/>
      <c r="J76" s="11"/>
      <c r="K76" s="11"/>
      <c r="L76" s="11"/>
    </row>
    <row r="77" spans="1:12">
      <c r="A77" s="1">
        <v>42552</v>
      </c>
      <c r="B77" s="2">
        <v>2.89</v>
      </c>
      <c r="C77" s="2">
        <v>2.9870000000000001</v>
      </c>
      <c r="D77" s="3">
        <v>3179</v>
      </c>
      <c r="E77" s="4">
        <v>2580</v>
      </c>
      <c r="F77" s="5">
        <f t="shared" si="3"/>
        <v>599</v>
      </c>
      <c r="G77" s="6">
        <f t="shared" si="4"/>
        <v>0.23217054263565892</v>
      </c>
      <c r="H77" s="10">
        <f t="shared" si="5"/>
        <v>3.3564013840830437E-2</v>
      </c>
      <c r="I77" s="12"/>
      <c r="J77" s="11"/>
      <c r="K77" s="11"/>
      <c r="L77" s="11"/>
    </row>
    <row r="78" spans="1:12">
      <c r="A78" s="1">
        <v>42559</v>
      </c>
      <c r="B78" s="2">
        <v>2.8</v>
      </c>
      <c r="C78" s="2">
        <v>2.8010000000000002</v>
      </c>
      <c r="D78" s="3">
        <v>3243</v>
      </c>
      <c r="E78" s="4">
        <v>2657</v>
      </c>
      <c r="F78" s="5">
        <f t="shared" si="3"/>
        <v>586</v>
      </c>
      <c r="G78" s="6">
        <f t="shared" si="4"/>
        <v>0.22054949190816711</v>
      </c>
      <c r="H78" s="10">
        <f t="shared" si="5"/>
        <v>3.5714285714297646E-4</v>
      </c>
      <c r="I78" s="12"/>
      <c r="J78" s="11"/>
      <c r="K78" s="11"/>
      <c r="L78" s="11"/>
    </row>
    <row r="79" spans="1:12">
      <c r="A79" s="1">
        <v>42566</v>
      </c>
      <c r="B79" s="2">
        <v>2.7</v>
      </c>
      <c r="C79" s="2">
        <v>2.7559999999999998</v>
      </c>
      <c r="D79" s="3">
        <v>3277</v>
      </c>
      <c r="E79" s="4">
        <v>2718</v>
      </c>
      <c r="F79" s="5">
        <f t="shared" si="3"/>
        <v>559</v>
      </c>
      <c r="G79" s="6">
        <f t="shared" si="4"/>
        <v>0.20566593083149373</v>
      </c>
      <c r="H79" s="10">
        <f t="shared" si="5"/>
        <v>2.0740740740740594E-2</v>
      </c>
      <c r="I79" s="12"/>
      <c r="J79" s="11"/>
      <c r="K79" s="11"/>
      <c r="L79" s="11"/>
    </row>
    <row r="80" spans="1:12">
      <c r="A80" s="1">
        <v>42573</v>
      </c>
      <c r="B80" s="2">
        <v>2.8</v>
      </c>
      <c r="C80" s="2">
        <v>2.7770000000000001</v>
      </c>
      <c r="D80" s="3">
        <v>3294</v>
      </c>
      <c r="E80" s="4">
        <v>2770</v>
      </c>
      <c r="F80" s="5">
        <f t="shared" si="3"/>
        <v>524</v>
      </c>
      <c r="G80" s="6">
        <f t="shared" si="4"/>
        <v>0.1891696750902527</v>
      </c>
      <c r="H80" s="10">
        <f t="shared" si="5"/>
        <v>-8.2142857142856029E-3</v>
      </c>
      <c r="I80" s="12"/>
      <c r="J80" s="11"/>
      <c r="K80" s="11"/>
      <c r="L80" s="11"/>
    </row>
    <row r="81" spans="1:12">
      <c r="A81" s="1">
        <v>42580</v>
      </c>
      <c r="B81" s="2">
        <v>2.97</v>
      </c>
      <c r="C81" s="2">
        <v>2.8759999999999999</v>
      </c>
      <c r="D81" s="3">
        <v>3288</v>
      </c>
      <c r="E81" s="4">
        <v>2824</v>
      </c>
      <c r="F81" s="5">
        <f t="shared" si="3"/>
        <v>464</v>
      </c>
      <c r="G81" s="6">
        <f t="shared" si="4"/>
        <v>0.1643059490084986</v>
      </c>
      <c r="H81" s="10">
        <f t="shared" si="5"/>
        <v>-3.1649831649831747E-2</v>
      </c>
      <c r="I81" s="12"/>
      <c r="J81" s="11"/>
      <c r="K81" s="11"/>
      <c r="L81" s="11"/>
    </row>
    <row r="82" spans="1:12">
      <c r="A82" s="1">
        <v>42587</v>
      </c>
      <c r="B82" s="2">
        <v>2.88</v>
      </c>
      <c r="C82" s="2">
        <v>2.7719999999999998</v>
      </c>
      <c r="D82" s="3">
        <v>3317</v>
      </c>
      <c r="E82" s="4">
        <v>2877</v>
      </c>
      <c r="F82" s="5">
        <f t="shared" si="3"/>
        <v>440</v>
      </c>
      <c r="G82" s="6">
        <f t="shared" si="4"/>
        <v>0.15293708724365659</v>
      </c>
      <c r="H82" s="10">
        <f t="shared" si="5"/>
        <v>-3.7500000000000033E-2</v>
      </c>
      <c r="I82" s="12"/>
      <c r="J82" s="11"/>
      <c r="K82" s="11"/>
      <c r="L82" s="11"/>
    </row>
    <row r="83" spans="1:12">
      <c r="A83" s="1">
        <v>42594</v>
      </c>
      <c r="B83" s="2">
        <v>2.7</v>
      </c>
      <c r="C83" s="2">
        <v>2.5859999999999999</v>
      </c>
      <c r="D83" s="3">
        <v>3339</v>
      </c>
      <c r="E83" s="4">
        <v>2934</v>
      </c>
      <c r="F83" s="5">
        <f t="shared" si="3"/>
        <v>405</v>
      </c>
      <c r="G83" s="6">
        <f t="shared" si="4"/>
        <v>0.13803680981595093</v>
      </c>
      <c r="H83" s="10">
        <f t="shared" si="5"/>
        <v>-4.2222222222222341E-2</v>
      </c>
      <c r="I83" s="12"/>
      <c r="J83" s="11"/>
      <c r="K83" s="11"/>
      <c r="L83" s="11"/>
    </row>
    <row r="84" spans="1:12">
      <c r="A84" s="1">
        <v>42601</v>
      </c>
      <c r="B84" s="2">
        <v>2.67</v>
      </c>
      <c r="C84" s="2">
        <v>2.5840000000000001</v>
      </c>
      <c r="D84" s="3">
        <v>3350</v>
      </c>
      <c r="E84" s="4">
        <v>3000</v>
      </c>
      <c r="F84" s="5">
        <f t="shared" si="3"/>
        <v>350</v>
      </c>
      <c r="G84" s="6">
        <f t="shared" si="4"/>
        <v>0.11666666666666667</v>
      </c>
      <c r="H84" s="10">
        <f t="shared" si="5"/>
        <v>-3.2209737827715301E-2</v>
      </c>
      <c r="I84" s="12"/>
      <c r="J84" s="11"/>
      <c r="K84" s="11"/>
      <c r="L84" s="11"/>
    </row>
    <row r="85" spans="1:12">
      <c r="A85" s="1">
        <v>42608</v>
      </c>
      <c r="B85" s="2">
        <v>2.91</v>
      </c>
      <c r="C85" s="2">
        <v>2.871</v>
      </c>
      <c r="D85" s="3">
        <v>3401</v>
      </c>
      <c r="E85" s="4">
        <v>3067</v>
      </c>
      <c r="F85" s="5">
        <f t="shared" si="3"/>
        <v>334</v>
      </c>
      <c r="G85" s="6">
        <f t="shared" si="4"/>
        <v>0.10890120639060971</v>
      </c>
      <c r="H85" s="10">
        <f t="shared" si="5"/>
        <v>-1.3402061855670153E-2</v>
      </c>
      <c r="I85" s="12"/>
      <c r="J85" s="11"/>
      <c r="K85" s="11"/>
      <c r="L85" s="11"/>
    </row>
    <row r="86" spans="1:12">
      <c r="A86" s="1">
        <v>42615</v>
      </c>
      <c r="B86" s="2">
        <v>2.88</v>
      </c>
      <c r="C86" s="2">
        <v>2.7919999999999998</v>
      </c>
      <c r="D86" s="3">
        <v>3437</v>
      </c>
      <c r="E86" s="4">
        <v>3131</v>
      </c>
      <c r="F86" s="5">
        <f t="shared" si="3"/>
        <v>306</v>
      </c>
      <c r="G86" s="6">
        <f t="shared" si="4"/>
        <v>9.773235388054935E-2</v>
      </c>
      <c r="H86" s="10">
        <f t="shared" si="5"/>
        <v>-3.0555555555555582E-2</v>
      </c>
      <c r="I86" s="12"/>
      <c r="J86" s="11"/>
      <c r="K86" s="11"/>
      <c r="L86" s="11"/>
    </row>
    <row r="87" spans="1:12">
      <c r="A87" s="1">
        <v>42622</v>
      </c>
      <c r="B87" s="2">
        <v>2.93</v>
      </c>
      <c r="C87" s="2">
        <v>2.7970000000000002</v>
      </c>
      <c r="D87" s="3">
        <v>3499</v>
      </c>
      <c r="E87" s="4">
        <v>3200</v>
      </c>
      <c r="F87" s="5">
        <f t="shared" si="3"/>
        <v>299</v>
      </c>
      <c r="G87" s="6">
        <f t="shared" si="4"/>
        <v>9.3437500000000007E-2</v>
      </c>
      <c r="H87" s="10">
        <f t="shared" si="5"/>
        <v>-4.539249146757679E-2</v>
      </c>
      <c r="I87" s="12"/>
      <c r="J87" s="11"/>
      <c r="K87" s="11"/>
      <c r="L87" s="11"/>
    </row>
    <row r="88" spans="1:12">
      <c r="A88" s="1">
        <v>42629</v>
      </c>
      <c r="B88" s="2">
        <v>2.97</v>
      </c>
      <c r="C88" s="2">
        <v>2.948</v>
      </c>
      <c r="D88" s="3">
        <v>3551</v>
      </c>
      <c r="E88" s="4">
        <v>3283</v>
      </c>
      <c r="F88" s="5">
        <f t="shared" si="3"/>
        <v>268</v>
      </c>
      <c r="G88" s="6">
        <f t="shared" si="4"/>
        <v>8.1632653061224483E-2</v>
      </c>
      <c r="H88" s="10">
        <f t="shared" si="5"/>
        <v>-7.4074074074074884E-3</v>
      </c>
      <c r="I88" s="12"/>
      <c r="J88" s="11"/>
      <c r="K88" s="11"/>
      <c r="L88" s="11"/>
    </row>
    <row r="89" spans="1:12">
      <c r="A89" s="1">
        <v>42636</v>
      </c>
      <c r="B89" s="2">
        <v>3.06</v>
      </c>
      <c r="C89" s="2">
        <v>2.9550000000000001</v>
      </c>
      <c r="D89" s="3">
        <v>3600</v>
      </c>
      <c r="E89" s="4">
        <v>3380</v>
      </c>
      <c r="F89" s="5">
        <f t="shared" si="3"/>
        <v>220</v>
      </c>
      <c r="G89" s="6">
        <f t="shared" si="4"/>
        <v>6.5088757396449703E-2</v>
      </c>
      <c r="H89" s="10">
        <f t="shared" si="5"/>
        <v>-3.4313725490196074E-2</v>
      </c>
      <c r="I89" s="12"/>
      <c r="J89" s="11"/>
      <c r="K89" s="11"/>
      <c r="L89" s="11"/>
    </row>
    <row r="90" spans="1:12">
      <c r="A90" s="1">
        <v>42643</v>
      </c>
      <c r="B90" s="2">
        <v>2.84</v>
      </c>
      <c r="C90" s="2">
        <v>2.9060000000000001</v>
      </c>
      <c r="D90" s="3">
        <v>3680</v>
      </c>
      <c r="E90" s="4">
        <v>3475</v>
      </c>
      <c r="F90" s="5">
        <f t="shared" si="3"/>
        <v>205</v>
      </c>
      <c r="G90" s="6">
        <f t="shared" si="4"/>
        <v>5.8992805755395686E-2</v>
      </c>
      <c r="H90" s="10">
        <f t="shared" si="5"/>
        <v>2.3239436619718411E-2</v>
      </c>
      <c r="I90" s="12"/>
      <c r="J90" s="11"/>
      <c r="K90" s="11"/>
      <c r="L90" s="11"/>
    </row>
    <row r="91" spans="1:12">
      <c r="A91" s="1">
        <v>42650</v>
      </c>
      <c r="B91" s="2">
        <v>3.02</v>
      </c>
      <c r="C91" s="2">
        <v>3.1930000000000001</v>
      </c>
      <c r="D91" s="3">
        <v>3759</v>
      </c>
      <c r="E91" s="4">
        <v>3567</v>
      </c>
      <c r="F91" s="5">
        <f t="shared" si="3"/>
        <v>192</v>
      </c>
      <c r="G91" s="6">
        <f t="shared" si="4"/>
        <v>5.3826745164003362E-2</v>
      </c>
      <c r="H91" s="10">
        <f t="shared" si="5"/>
        <v>5.7284768211920543E-2</v>
      </c>
      <c r="I91" s="12"/>
      <c r="J91" s="11"/>
      <c r="K91" s="11"/>
      <c r="L91" s="11"/>
    </row>
    <row r="92" spans="1:12">
      <c r="A92" s="1">
        <v>42657</v>
      </c>
      <c r="B92" s="2">
        <v>3.18</v>
      </c>
      <c r="C92" s="2">
        <v>3.2850000000000001</v>
      </c>
      <c r="D92" s="3">
        <v>3836</v>
      </c>
      <c r="E92" s="4">
        <v>3651</v>
      </c>
      <c r="F92" s="5">
        <f t="shared" si="3"/>
        <v>185</v>
      </c>
      <c r="G92" s="6">
        <f t="shared" si="4"/>
        <v>5.0671049027663652E-2</v>
      </c>
      <c r="H92" s="10">
        <f t="shared" si="5"/>
        <v>3.3018867924528295E-2</v>
      </c>
      <c r="I92" s="12"/>
      <c r="J92" s="11"/>
      <c r="K92" s="11"/>
      <c r="L92" s="11"/>
    </row>
    <row r="93" spans="1:12">
      <c r="A93" s="1">
        <v>42664</v>
      </c>
      <c r="B93" s="2">
        <v>2.92</v>
      </c>
      <c r="C93" s="2">
        <v>2.9929999999999999</v>
      </c>
      <c r="D93" s="3">
        <v>3909</v>
      </c>
      <c r="E93" s="4">
        <v>3727</v>
      </c>
      <c r="F93" s="5">
        <f t="shared" si="3"/>
        <v>182</v>
      </c>
      <c r="G93" s="6">
        <f t="shared" si="4"/>
        <v>4.8832841427421517E-2</v>
      </c>
      <c r="H93" s="10">
        <f t="shared" si="5"/>
        <v>2.4999999999999984E-2</v>
      </c>
      <c r="I93" s="12"/>
      <c r="J93" s="11"/>
      <c r="K93" s="11"/>
      <c r="L93" s="11"/>
    </row>
    <row r="94" spans="1:12">
      <c r="A94" s="1">
        <v>42671</v>
      </c>
      <c r="B94" s="2">
        <v>2.72</v>
      </c>
      <c r="C94" s="2">
        <v>3.105</v>
      </c>
      <c r="D94" s="3">
        <v>3963</v>
      </c>
      <c r="E94" s="4">
        <v>3790</v>
      </c>
      <c r="F94" s="5">
        <f t="shared" si="3"/>
        <v>173</v>
      </c>
      <c r="G94" s="6">
        <f t="shared" si="4"/>
        <v>4.5646437994722955E-2</v>
      </c>
      <c r="H94" s="10">
        <f t="shared" si="5"/>
        <v>0.14154411764705874</v>
      </c>
      <c r="I94" s="12"/>
      <c r="J94" s="11"/>
      <c r="K94" s="11"/>
      <c r="L94" s="11"/>
    </row>
    <row r="95" spans="1:12">
      <c r="A95" s="1">
        <v>42678</v>
      </c>
      <c r="B95" s="2">
        <v>2.2000000000000002</v>
      </c>
      <c r="C95" s="2">
        <v>2.7669999999999999</v>
      </c>
      <c r="D95" s="3">
        <v>4017</v>
      </c>
      <c r="E95" s="4">
        <v>3828</v>
      </c>
      <c r="F95" s="5">
        <f t="shared" si="3"/>
        <v>189</v>
      </c>
      <c r="G95" s="6">
        <f t="shared" si="4"/>
        <v>4.9373040752351098E-2</v>
      </c>
      <c r="H95" s="10">
        <f t="shared" si="5"/>
        <v>0.25772727272727258</v>
      </c>
      <c r="I95" s="12"/>
      <c r="J95" s="11"/>
      <c r="K95" s="11"/>
      <c r="L95" s="11"/>
    </row>
    <row r="96" spans="1:12">
      <c r="A96" s="1">
        <v>42685</v>
      </c>
      <c r="B96" s="2">
        <v>2.08</v>
      </c>
      <c r="C96" s="2">
        <v>2.6190000000000002</v>
      </c>
      <c r="D96" s="3">
        <v>4047</v>
      </c>
      <c r="E96" s="4">
        <v>3831</v>
      </c>
      <c r="F96" s="5">
        <f t="shared" si="3"/>
        <v>216</v>
      </c>
      <c r="G96" s="6">
        <f t="shared" si="4"/>
        <v>5.6382145653876274E-2</v>
      </c>
      <c r="H96" s="10">
        <f t="shared" si="5"/>
        <v>0.25913461538461546</v>
      </c>
      <c r="I96" s="12"/>
      <c r="J96" s="11"/>
      <c r="K96" s="11"/>
      <c r="L96" s="11"/>
    </row>
    <row r="97" spans="1:12">
      <c r="A97" s="1">
        <v>42692</v>
      </c>
      <c r="B97" s="2">
        <v>2.6</v>
      </c>
      <c r="C97" s="2">
        <v>2.843</v>
      </c>
      <c r="D97" s="3">
        <v>4045</v>
      </c>
      <c r="E97" s="4">
        <v>3804</v>
      </c>
      <c r="F97" s="5">
        <f t="shared" si="3"/>
        <v>241</v>
      </c>
      <c r="G97" s="6">
        <f t="shared" si="4"/>
        <v>6.3354363827549942E-2</v>
      </c>
      <c r="H97" s="10">
        <f t="shared" si="5"/>
        <v>9.3461538461538415E-2</v>
      </c>
      <c r="I97" s="12"/>
      <c r="J97" s="11"/>
      <c r="K97" s="11"/>
      <c r="L97" s="11"/>
    </row>
    <row r="98" spans="1:12">
      <c r="A98" s="1">
        <v>42699</v>
      </c>
      <c r="B98" s="2">
        <v>2.76</v>
      </c>
      <c r="C98" s="2">
        <v>3.085</v>
      </c>
      <c r="D98" s="3">
        <v>3995</v>
      </c>
      <c r="E98" s="4">
        <v>3760</v>
      </c>
      <c r="F98" s="5">
        <f t="shared" si="3"/>
        <v>235</v>
      </c>
      <c r="G98" s="6">
        <f t="shared" si="4"/>
        <v>6.25E-2</v>
      </c>
      <c r="H98" s="10">
        <f t="shared" si="5"/>
        <v>0.11775362318840588</v>
      </c>
      <c r="I98" s="12"/>
      <c r="J98" s="11"/>
      <c r="K98" s="11"/>
      <c r="L98" s="11"/>
    </row>
    <row r="99" spans="1:12">
      <c r="A99" s="1">
        <v>42706</v>
      </c>
      <c r="B99" s="2">
        <v>3.44</v>
      </c>
      <c r="C99" s="2">
        <v>3.4359999999999999</v>
      </c>
      <c r="D99" s="3">
        <v>3953</v>
      </c>
      <c r="E99" s="4">
        <v>3699</v>
      </c>
      <c r="F99" s="5">
        <f t="shared" si="3"/>
        <v>254</v>
      </c>
      <c r="G99" s="6">
        <f t="shared" si="4"/>
        <v>6.8667207353338741E-2</v>
      </c>
      <c r="H99" s="10">
        <f t="shared" si="5"/>
        <v>-1.1627906976744197E-3</v>
      </c>
      <c r="I99" s="12"/>
      <c r="J99" s="11"/>
      <c r="K99" s="11"/>
      <c r="L99" s="11"/>
    </row>
    <row r="100" spans="1:12">
      <c r="A100" s="1">
        <v>42713</v>
      </c>
      <c r="B100" s="2">
        <v>3.75</v>
      </c>
      <c r="C100" s="2">
        <v>3.746</v>
      </c>
      <c r="D100" s="3">
        <v>3806</v>
      </c>
      <c r="E100" s="4">
        <v>3620</v>
      </c>
      <c r="F100" s="5">
        <f t="shared" si="3"/>
        <v>186</v>
      </c>
      <c r="G100" s="6">
        <f t="shared" si="4"/>
        <v>5.1381215469613259E-2</v>
      </c>
      <c r="H100" s="10">
        <f t="shared" si="5"/>
        <v>-1.0666666666666676E-3</v>
      </c>
      <c r="I100" s="12"/>
      <c r="J100" s="11"/>
      <c r="K100" s="11"/>
      <c r="L100" s="11"/>
    </row>
    <row r="101" spans="1:12">
      <c r="A101" s="1">
        <v>42720</v>
      </c>
      <c r="B101" s="2">
        <v>3.51</v>
      </c>
      <c r="C101" s="2">
        <v>3.415</v>
      </c>
      <c r="D101" s="3">
        <v>3597</v>
      </c>
      <c r="E101" s="4">
        <v>3519</v>
      </c>
      <c r="F101" s="5">
        <f t="shared" si="3"/>
        <v>78</v>
      </c>
      <c r="G101" s="6">
        <f t="shared" si="4"/>
        <v>2.2165387894288149E-2</v>
      </c>
      <c r="H101" s="10">
        <f t="shared" si="5"/>
        <v>-2.7065527065526996E-2</v>
      </c>
      <c r="I101" s="12"/>
      <c r="J101" s="11"/>
      <c r="K101" s="11"/>
      <c r="L101" s="11"/>
    </row>
    <row r="102" spans="1:12">
      <c r="A102" s="1">
        <v>42727</v>
      </c>
      <c r="B102" s="2">
        <v>3.6</v>
      </c>
      <c r="C102" s="2">
        <v>3.6619999999999999</v>
      </c>
      <c r="D102" s="3">
        <v>3360</v>
      </c>
      <c r="E102" s="4">
        <v>3439</v>
      </c>
      <c r="F102" s="5">
        <f t="shared" si="3"/>
        <v>-79</v>
      </c>
      <c r="G102" s="6">
        <f t="shared" si="4"/>
        <v>-2.2971794126199478E-2</v>
      </c>
      <c r="H102" s="10">
        <f t="shared" si="5"/>
        <v>1.7222222222222177E-2</v>
      </c>
      <c r="I102" s="12"/>
      <c r="J102" s="11"/>
      <c r="K102" s="11"/>
      <c r="L102" s="11"/>
    </row>
    <row r="103" spans="1:12">
      <c r="A103" s="1">
        <v>42734</v>
      </c>
      <c r="B103" s="2">
        <v>3.71</v>
      </c>
      <c r="C103" s="2">
        <v>3.7240000000000002</v>
      </c>
      <c r="D103" s="3">
        <v>3311</v>
      </c>
      <c r="E103" s="4">
        <v>3332</v>
      </c>
      <c r="F103" s="5">
        <f t="shared" si="3"/>
        <v>-21</v>
      </c>
      <c r="G103" s="6">
        <f t="shared" si="4"/>
        <v>-6.3025210084033615E-3</v>
      </c>
      <c r="H103" s="10">
        <f t="shared" si="5"/>
        <v>3.7735849056604407E-3</v>
      </c>
      <c r="I103" s="12"/>
      <c r="J103" s="11"/>
      <c r="K103" s="11"/>
      <c r="L103" s="11"/>
    </row>
    <row r="104" spans="1:12">
      <c r="A104" s="1">
        <v>42741</v>
      </c>
      <c r="B104" s="2">
        <v>3.38</v>
      </c>
      <c r="C104" s="2">
        <v>3.2850000000000001</v>
      </c>
      <c r="D104" s="3">
        <v>3160</v>
      </c>
      <c r="E104" s="4">
        <v>3164</v>
      </c>
      <c r="F104" s="5">
        <f t="shared" si="3"/>
        <v>-4</v>
      </c>
      <c r="G104" s="6">
        <f t="shared" si="4"/>
        <v>-1.2642225031605564E-3</v>
      </c>
      <c r="H104" s="10">
        <f t="shared" si="5"/>
        <v>-2.8106508875739573E-2</v>
      </c>
      <c r="I104" s="12"/>
      <c r="J104" s="11"/>
      <c r="K104" s="11"/>
      <c r="L104" s="11"/>
    </row>
    <row r="105" spans="1:12">
      <c r="A105" s="1">
        <v>42748</v>
      </c>
      <c r="B105" s="2">
        <v>3.36</v>
      </c>
      <c r="C105" s="2">
        <v>3.419</v>
      </c>
      <c r="D105" s="3">
        <v>2917</v>
      </c>
      <c r="E105" s="4">
        <v>2994</v>
      </c>
      <c r="F105" s="5">
        <f t="shared" si="3"/>
        <v>-77</v>
      </c>
      <c r="G105" s="6">
        <f t="shared" si="4"/>
        <v>-2.571810287241149E-2</v>
      </c>
      <c r="H105" s="10">
        <f t="shared" si="5"/>
        <v>1.7559523809523858E-2</v>
      </c>
      <c r="I105" s="12"/>
      <c r="J105" s="11"/>
      <c r="K105" s="11"/>
      <c r="L105" s="11"/>
    </row>
    <row r="106" spans="1:12">
      <c r="A106" s="1">
        <v>42755</v>
      </c>
      <c r="B106" s="2">
        <v>3.23</v>
      </c>
      <c r="C106" s="2">
        <v>3.2040000000000002</v>
      </c>
      <c r="D106" s="3">
        <v>2798</v>
      </c>
      <c r="E106" s="4">
        <v>2818</v>
      </c>
      <c r="F106" s="5">
        <f t="shared" si="3"/>
        <v>-20</v>
      </c>
      <c r="G106" s="6">
        <f t="shared" si="4"/>
        <v>-7.0972320794889989E-3</v>
      </c>
      <c r="H106" s="10">
        <f t="shared" si="5"/>
        <v>-8.0495356037151092E-3</v>
      </c>
      <c r="I106" s="12"/>
      <c r="J106" s="11"/>
      <c r="K106" s="11"/>
      <c r="L106" s="11"/>
    </row>
    <row r="107" spans="1:12">
      <c r="A107" s="1">
        <v>42762</v>
      </c>
      <c r="B107" s="2">
        <v>3.31</v>
      </c>
      <c r="C107" s="2">
        <v>3.391</v>
      </c>
      <c r="D107" s="3">
        <v>2711</v>
      </c>
      <c r="E107" s="4">
        <v>2652</v>
      </c>
      <c r="F107" s="5">
        <f t="shared" si="3"/>
        <v>59</v>
      </c>
      <c r="G107" s="6">
        <f t="shared" si="4"/>
        <v>2.2247360482654601E-2</v>
      </c>
      <c r="H107" s="10">
        <f t="shared" si="5"/>
        <v>2.4471299093655578E-2</v>
      </c>
      <c r="I107" s="12"/>
      <c r="J107" s="11"/>
      <c r="K107" s="11"/>
      <c r="L107" s="11"/>
    </row>
    <row r="108" spans="1:12">
      <c r="A108" s="1">
        <v>42769</v>
      </c>
      <c r="B108" s="2">
        <v>3.13</v>
      </c>
      <c r="C108" s="2">
        <v>3.0630000000000002</v>
      </c>
      <c r="D108" s="3">
        <v>2559</v>
      </c>
      <c r="E108" s="4">
        <v>2514</v>
      </c>
      <c r="F108" s="5">
        <f t="shared" si="3"/>
        <v>45</v>
      </c>
      <c r="G108" s="6">
        <f t="shared" si="4"/>
        <v>1.7899761336515514E-2</v>
      </c>
      <c r="H108" s="10">
        <f t="shared" si="5"/>
        <v>-2.1405750798721958E-2</v>
      </c>
      <c r="I108" s="12"/>
      <c r="J108" s="11"/>
      <c r="K108" s="11"/>
      <c r="L108" s="11"/>
    </row>
    <row r="109" spans="1:12">
      <c r="A109" s="1">
        <v>42776</v>
      </c>
      <c r="B109" s="2">
        <v>3.11</v>
      </c>
      <c r="C109" s="2">
        <v>3.0339999999999998</v>
      </c>
      <c r="D109" s="3">
        <v>2445</v>
      </c>
      <c r="E109" s="4">
        <v>2358</v>
      </c>
      <c r="F109" s="5">
        <f t="shared" si="3"/>
        <v>87</v>
      </c>
      <c r="G109" s="6">
        <f t="shared" si="4"/>
        <v>3.689567430025445E-2</v>
      </c>
      <c r="H109" s="10">
        <f t="shared" si="5"/>
        <v>-2.4437299035369797E-2</v>
      </c>
      <c r="I109" s="12"/>
      <c r="J109" s="11"/>
      <c r="K109" s="11"/>
      <c r="L109" s="11"/>
    </row>
    <row r="110" spans="1:12">
      <c r="A110" s="1">
        <v>42783</v>
      </c>
      <c r="B110" s="2">
        <v>2.75</v>
      </c>
      <c r="C110" s="2">
        <v>2.8340000000000001</v>
      </c>
      <c r="D110" s="3">
        <v>2356</v>
      </c>
      <c r="E110" s="4">
        <v>2200</v>
      </c>
      <c r="F110" s="5">
        <f t="shared" si="3"/>
        <v>156</v>
      </c>
      <c r="G110" s="6">
        <f t="shared" si="4"/>
        <v>7.0909090909090908E-2</v>
      </c>
      <c r="H110" s="10">
        <f t="shared" si="5"/>
        <v>3.0545454545454574E-2</v>
      </c>
      <c r="I110" s="12"/>
      <c r="J110" s="11"/>
      <c r="K110" s="11"/>
      <c r="L110" s="11"/>
    </row>
    <row r="111" spans="1:12">
      <c r="A111" s="1">
        <v>42790</v>
      </c>
      <c r="B111" s="2">
        <v>2.63</v>
      </c>
      <c r="C111" s="2">
        <v>2.6269999999999998</v>
      </c>
      <c r="D111" s="3">
        <v>2363</v>
      </c>
      <c r="E111" s="4">
        <v>2068</v>
      </c>
      <c r="F111" s="5">
        <f t="shared" si="3"/>
        <v>295</v>
      </c>
      <c r="G111" s="6">
        <f t="shared" si="4"/>
        <v>0.14264990328820115</v>
      </c>
      <c r="H111" s="10">
        <f t="shared" si="5"/>
        <v>-1.140684410646431E-3</v>
      </c>
      <c r="I111" s="12"/>
      <c r="J111" s="11"/>
      <c r="K111" s="11"/>
      <c r="L111" s="11"/>
    </row>
    <row r="112" spans="1:12">
      <c r="A112" s="1">
        <v>42797</v>
      </c>
      <c r="B112" s="2">
        <v>2.5</v>
      </c>
      <c r="C112" s="2">
        <v>2.827</v>
      </c>
      <c r="D112" s="3">
        <v>2295</v>
      </c>
      <c r="E112" s="4">
        <v>1932</v>
      </c>
      <c r="F112" s="5">
        <f t="shared" si="3"/>
        <v>363</v>
      </c>
      <c r="G112" s="6">
        <f t="shared" si="4"/>
        <v>0.18788819875776397</v>
      </c>
      <c r="H112" s="10">
        <f t="shared" si="5"/>
        <v>0.13079999999999997</v>
      </c>
      <c r="I112" s="12"/>
      <c r="J112" s="11"/>
      <c r="K112" s="11"/>
      <c r="L112" s="11"/>
    </row>
    <row r="113" spans="1:12">
      <c r="A113" s="1">
        <v>42804</v>
      </c>
      <c r="B113" s="2">
        <v>2.98</v>
      </c>
      <c r="C113" s="2">
        <v>3.008</v>
      </c>
      <c r="D113" s="3">
        <v>2242</v>
      </c>
      <c r="E113" s="4">
        <v>1847</v>
      </c>
      <c r="F113" s="5">
        <f t="shared" si="3"/>
        <v>395</v>
      </c>
      <c r="G113" s="6">
        <f t="shared" si="4"/>
        <v>0.21386031402273958</v>
      </c>
      <c r="H113" s="10">
        <f t="shared" si="5"/>
        <v>9.3959731543624241E-3</v>
      </c>
      <c r="I113" s="12"/>
      <c r="J113" s="11"/>
      <c r="K113" s="11"/>
      <c r="L113" s="11"/>
    </row>
    <row r="114" spans="1:12">
      <c r="A114" s="1">
        <v>42811</v>
      </c>
      <c r="B114" s="2">
        <v>2.85</v>
      </c>
      <c r="C114" s="2">
        <v>2.948</v>
      </c>
      <c r="D114" s="3">
        <v>2092</v>
      </c>
      <c r="E114" s="4">
        <v>1826</v>
      </c>
      <c r="F114" s="5">
        <f t="shared" si="3"/>
        <v>266</v>
      </c>
      <c r="G114" s="6">
        <f t="shared" si="4"/>
        <v>0.14567360350492881</v>
      </c>
      <c r="H114" s="10">
        <f t="shared" si="5"/>
        <v>3.4385964912280652E-2</v>
      </c>
      <c r="I114" s="12"/>
      <c r="J114" s="11"/>
      <c r="K114" s="11"/>
      <c r="L114" s="11"/>
    </row>
    <row r="115" spans="1:12">
      <c r="A115" s="1">
        <v>42818</v>
      </c>
      <c r="B115" s="2">
        <v>2.97</v>
      </c>
      <c r="C115" s="2">
        <v>3.0760000000000001</v>
      </c>
      <c r="D115" s="3">
        <v>2049</v>
      </c>
      <c r="E115" s="4">
        <v>1799</v>
      </c>
      <c r="F115" s="5">
        <f t="shared" si="3"/>
        <v>250</v>
      </c>
      <c r="G115" s="6">
        <f t="shared" si="4"/>
        <v>0.13896609227348528</v>
      </c>
      <c r="H115" s="10">
        <f t="shared" si="5"/>
        <v>3.5690235690235647E-2</v>
      </c>
      <c r="I115" s="12"/>
      <c r="J115" s="11"/>
      <c r="K115" s="11"/>
      <c r="L115" s="11"/>
    </row>
    <row r="116" spans="1:12">
      <c r="A116" s="1">
        <v>42825</v>
      </c>
      <c r="B116" s="2">
        <v>3.13</v>
      </c>
      <c r="C116" s="2">
        <v>3.19</v>
      </c>
      <c r="D116" s="3">
        <v>2051</v>
      </c>
      <c r="E116" s="4">
        <v>1786</v>
      </c>
      <c r="F116" s="5">
        <f t="shared" si="3"/>
        <v>265</v>
      </c>
      <c r="G116" s="6">
        <f t="shared" si="4"/>
        <v>0.14837625979843225</v>
      </c>
      <c r="H116" s="10">
        <f t="shared" si="5"/>
        <v>1.9169329073482445E-2</v>
      </c>
      <c r="I116" s="12"/>
      <c r="J116" s="11"/>
      <c r="K116" s="11"/>
      <c r="L116" s="11"/>
    </row>
    <row r="117" spans="1:12">
      <c r="A117" s="1">
        <v>42832</v>
      </c>
      <c r="B117" s="2">
        <v>3.23</v>
      </c>
      <c r="C117" s="2">
        <v>3.2610000000000001</v>
      </c>
      <c r="D117" s="3">
        <v>2061</v>
      </c>
      <c r="E117" s="4">
        <v>1798</v>
      </c>
      <c r="F117" s="5">
        <f t="shared" si="3"/>
        <v>263</v>
      </c>
      <c r="G117" s="6">
        <f t="shared" si="4"/>
        <v>0.14627363737486096</v>
      </c>
      <c r="H117" s="10">
        <f t="shared" si="5"/>
        <v>9.597523219814285E-3</v>
      </c>
      <c r="I117" s="12"/>
      <c r="J117" s="11"/>
      <c r="K117" s="11"/>
      <c r="L117" s="11"/>
    </row>
    <row r="118" spans="1:12">
      <c r="A118" s="1">
        <v>42846</v>
      </c>
      <c r="B118" s="2">
        <v>3.06</v>
      </c>
      <c r="C118" s="2">
        <v>3.101</v>
      </c>
      <c r="D118" s="3">
        <v>2189</v>
      </c>
      <c r="E118" s="4">
        <v>1890</v>
      </c>
      <c r="F118" s="5">
        <f t="shared" si="3"/>
        <v>299</v>
      </c>
      <c r="G118" s="6">
        <f t="shared" si="4"/>
        <v>0.1582010582010582</v>
      </c>
      <c r="H118" s="10">
        <f t="shared" si="5"/>
        <v>1.3398692810457491E-2</v>
      </c>
      <c r="I118" s="12"/>
      <c r="J118" s="11"/>
      <c r="K118" s="11"/>
      <c r="L118" s="11"/>
    </row>
    <row r="119" spans="1:12">
      <c r="A119" s="1">
        <v>42853</v>
      </c>
      <c r="B119" s="2">
        <v>3.2</v>
      </c>
      <c r="C119" s="2">
        <v>3.2759999999999998</v>
      </c>
      <c r="D119" s="3">
        <v>2256</v>
      </c>
      <c r="E119" s="4">
        <v>1953</v>
      </c>
      <c r="F119" s="5">
        <f t="shared" si="3"/>
        <v>303</v>
      </c>
      <c r="G119" s="6">
        <f t="shared" si="4"/>
        <v>0.15514592933947774</v>
      </c>
      <c r="H119" s="10">
        <f t="shared" si="5"/>
        <v>2.3749999999999882E-2</v>
      </c>
      <c r="I119" s="12"/>
      <c r="J119" s="11"/>
      <c r="K119" s="11"/>
      <c r="L119" s="11"/>
    </row>
    <row r="120" spans="1:12">
      <c r="A120" s="1">
        <v>42860</v>
      </c>
      <c r="B120" s="2">
        <v>3.1</v>
      </c>
      <c r="C120" s="2">
        <v>3.266</v>
      </c>
      <c r="D120" s="3">
        <v>2301</v>
      </c>
      <c r="E120" s="4">
        <v>2026</v>
      </c>
      <c r="F120" s="5">
        <f t="shared" si="3"/>
        <v>275</v>
      </c>
      <c r="G120" s="6">
        <f t="shared" si="4"/>
        <v>0.1357354392892399</v>
      </c>
      <c r="H120" s="10">
        <f t="shared" si="5"/>
        <v>5.3548387096774168E-2</v>
      </c>
      <c r="I120" s="12"/>
      <c r="J120" s="11"/>
      <c r="K120" s="11"/>
      <c r="L120" s="11"/>
    </row>
    <row r="121" spans="1:12">
      <c r="A121" s="1">
        <v>42867</v>
      </c>
      <c r="B121" s="2">
        <v>3.24</v>
      </c>
      <c r="C121" s="2">
        <v>3.4239999999999999</v>
      </c>
      <c r="D121" s="3">
        <v>2369</v>
      </c>
      <c r="E121" s="4">
        <v>2113</v>
      </c>
      <c r="F121" s="5">
        <f t="shared" si="3"/>
        <v>256</v>
      </c>
      <c r="G121" s="6">
        <f t="shared" si="4"/>
        <v>0.12115475627070516</v>
      </c>
      <c r="H121" s="10">
        <f t="shared" si="5"/>
        <v>5.6790123456790034E-2</v>
      </c>
      <c r="I121" s="12"/>
      <c r="J121" s="11"/>
      <c r="K121" s="11"/>
      <c r="L121" s="11"/>
    </row>
    <row r="122" spans="1:12">
      <c r="A122" s="1">
        <v>42874</v>
      </c>
      <c r="B122" s="2">
        <v>3.11</v>
      </c>
      <c r="C122" s="2">
        <v>3.2559999999999998</v>
      </c>
      <c r="D122" s="3">
        <v>2444</v>
      </c>
      <c r="E122" s="4">
        <v>2203</v>
      </c>
      <c r="F122" s="5">
        <f t="shared" si="3"/>
        <v>241</v>
      </c>
      <c r="G122" s="6">
        <f t="shared" si="4"/>
        <v>0.10939627780299592</v>
      </c>
      <c r="H122" s="10">
        <f t="shared" si="5"/>
        <v>4.6945337620578752E-2</v>
      </c>
      <c r="I122" s="12"/>
      <c r="J122" s="11"/>
      <c r="K122" s="11"/>
      <c r="L122" s="11"/>
    </row>
    <row r="123" spans="1:12">
      <c r="A123" s="1">
        <v>42881</v>
      </c>
      <c r="B123" s="2">
        <v>3.1</v>
      </c>
      <c r="C123" s="2">
        <v>3.2360000000000002</v>
      </c>
      <c r="D123" s="3">
        <v>2525</v>
      </c>
      <c r="E123" s="4">
        <v>2300</v>
      </c>
      <c r="F123" s="5">
        <f t="shared" si="3"/>
        <v>225</v>
      </c>
      <c r="G123" s="6">
        <f t="shared" si="4"/>
        <v>9.7826086956521743E-2</v>
      </c>
      <c r="H123" s="10">
        <f t="shared" si="5"/>
        <v>4.3870967741935524E-2</v>
      </c>
      <c r="I123" s="12"/>
      <c r="J123" s="11"/>
      <c r="K123" s="11"/>
      <c r="L123" s="11"/>
    </row>
    <row r="124" spans="1:12">
      <c r="A124" s="1">
        <v>42888</v>
      </c>
      <c r="B124" s="2">
        <v>2.85</v>
      </c>
      <c r="C124" s="2">
        <v>2.9990000000000001</v>
      </c>
      <c r="D124" s="3">
        <v>2631</v>
      </c>
      <c r="E124" s="4">
        <v>2394</v>
      </c>
      <c r="F124" s="5">
        <f t="shared" si="3"/>
        <v>237</v>
      </c>
      <c r="G124" s="6">
        <f t="shared" si="4"/>
        <v>9.8997493734335834E-2</v>
      </c>
      <c r="H124" s="10">
        <f t="shared" si="5"/>
        <v>5.2280701754385969E-2</v>
      </c>
      <c r="I124" s="12"/>
      <c r="J124" s="11"/>
      <c r="K124" s="11"/>
      <c r="L124" s="11"/>
    </row>
    <row r="125" spans="1:12">
      <c r="A125" s="1">
        <v>42895</v>
      </c>
      <c r="B125" s="2">
        <v>3.03</v>
      </c>
      <c r="C125" s="2">
        <v>3.0390000000000001</v>
      </c>
      <c r="D125" s="3">
        <v>2709</v>
      </c>
      <c r="E125" s="4">
        <v>2481</v>
      </c>
      <c r="F125" s="5">
        <f t="shared" si="3"/>
        <v>228</v>
      </c>
      <c r="G125" s="6">
        <f t="shared" si="4"/>
        <v>9.1898428053204348E-2</v>
      </c>
      <c r="H125" s="10">
        <f t="shared" si="5"/>
        <v>2.9702970297030831E-3</v>
      </c>
      <c r="I125" s="12"/>
      <c r="J125" s="11"/>
      <c r="K125" s="11"/>
      <c r="L125" s="11"/>
    </row>
    <row r="126" spans="1:12">
      <c r="A126" s="1">
        <v>42902</v>
      </c>
      <c r="B126" s="2">
        <v>3.01</v>
      </c>
      <c r="C126" s="2">
        <v>3.0369999999999999</v>
      </c>
      <c r="D126" s="3">
        <v>2770</v>
      </c>
      <c r="E126" s="4">
        <v>2563</v>
      </c>
      <c r="F126" s="5">
        <f t="shared" si="3"/>
        <v>207</v>
      </c>
      <c r="G126" s="6">
        <f t="shared" si="4"/>
        <v>8.0764728833398358E-2</v>
      </c>
      <c r="H126" s="10">
        <f t="shared" si="5"/>
        <v>8.9700996677741316E-3</v>
      </c>
      <c r="I126" s="12"/>
      <c r="J126" s="11"/>
      <c r="K126" s="11"/>
      <c r="L126" s="11"/>
    </row>
    <row r="127" spans="1:12">
      <c r="A127" s="1">
        <v>42909</v>
      </c>
      <c r="B127" s="2">
        <v>2.89</v>
      </c>
      <c r="C127" s="2">
        <v>2.9289999999999998</v>
      </c>
      <c r="D127" s="3">
        <v>2816</v>
      </c>
      <c r="E127" s="4">
        <v>2635</v>
      </c>
      <c r="F127" s="5">
        <f t="shared" si="3"/>
        <v>181</v>
      </c>
      <c r="G127" s="6">
        <f t="shared" si="4"/>
        <v>6.8690702087286531E-2</v>
      </c>
      <c r="H127" s="10">
        <f t="shared" si="5"/>
        <v>1.3494809688581211E-2</v>
      </c>
      <c r="I127" s="12"/>
      <c r="J127" s="11"/>
      <c r="K127" s="11"/>
      <c r="L127" s="11"/>
    </row>
    <row r="128" spans="1:12">
      <c r="A128" s="1">
        <v>42916</v>
      </c>
      <c r="B128" s="2">
        <v>2.98</v>
      </c>
      <c r="C128" s="2">
        <v>3.0350000000000001</v>
      </c>
      <c r="D128" s="3">
        <v>2878</v>
      </c>
      <c r="E128" s="4">
        <v>2701</v>
      </c>
      <c r="F128" s="5">
        <f t="shared" si="3"/>
        <v>177</v>
      </c>
      <c r="G128" s="6">
        <f t="shared" si="4"/>
        <v>6.5531284709366908E-2</v>
      </c>
      <c r="H128" s="10">
        <f t="shared" si="5"/>
        <v>1.8456375838926228E-2</v>
      </c>
      <c r="I128" s="12"/>
      <c r="J128" s="11"/>
      <c r="K128" s="11"/>
      <c r="L128" s="11"/>
    </row>
    <row r="129" spans="1:12">
      <c r="A129" s="1">
        <v>42923</v>
      </c>
      <c r="B129" s="2">
        <v>2.91</v>
      </c>
      <c r="C129" s="2">
        <v>2.8639999999999999</v>
      </c>
      <c r="D129" s="3">
        <v>2936</v>
      </c>
      <c r="E129" s="4">
        <v>2773</v>
      </c>
      <c r="F129" s="5">
        <f t="shared" si="3"/>
        <v>163</v>
      </c>
      <c r="G129" s="6">
        <f t="shared" si="4"/>
        <v>5.8781103498016588E-2</v>
      </c>
      <c r="H129" s="10">
        <f t="shared" si="5"/>
        <v>-1.5807560137457134E-2</v>
      </c>
      <c r="I129" s="12"/>
      <c r="J129" s="11"/>
      <c r="K129" s="11"/>
      <c r="L129" s="11"/>
    </row>
    <row r="130" spans="1:12">
      <c r="A130" s="1">
        <v>42930</v>
      </c>
      <c r="B130" s="2">
        <v>2.94</v>
      </c>
      <c r="C130" s="2">
        <v>2.98</v>
      </c>
      <c r="D130" s="3">
        <v>2963</v>
      </c>
      <c r="E130" s="4">
        <v>2832</v>
      </c>
      <c r="F130" s="5">
        <f t="shared" ref="F130:F193" si="6">D130-E130</f>
        <v>131</v>
      </c>
      <c r="G130" s="6">
        <f t="shared" ref="G130:G193" si="7">(D130-E130)/E130</f>
        <v>4.6257062146892652E-2</v>
      </c>
      <c r="H130" s="10">
        <f t="shared" ref="H130:H193" si="8">(C130-B130)/B130</f>
        <v>1.360544217687076E-2</v>
      </c>
      <c r="I130" s="12"/>
      <c r="J130" s="11"/>
      <c r="K130" s="11"/>
      <c r="L130" s="11"/>
    </row>
    <row r="131" spans="1:12">
      <c r="A131" s="1">
        <v>42937</v>
      </c>
      <c r="B131" s="2">
        <v>3.06</v>
      </c>
      <c r="C131" s="2">
        <v>2.97</v>
      </c>
      <c r="D131" s="3">
        <v>2980</v>
      </c>
      <c r="E131" s="4">
        <v>2879</v>
      </c>
      <c r="F131" s="5">
        <f t="shared" si="6"/>
        <v>101</v>
      </c>
      <c r="G131" s="6">
        <f t="shared" si="7"/>
        <v>3.5081625564432097E-2</v>
      </c>
      <c r="H131" s="10">
        <f t="shared" si="8"/>
        <v>-2.9411764705882307E-2</v>
      </c>
      <c r="I131" s="12"/>
      <c r="J131" s="11"/>
      <c r="K131" s="11"/>
      <c r="L131" s="11"/>
    </row>
    <row r="132" spans="1:12">
      <c r="A132" s="1">
        <v>42944</v>
      </c>
      <c r="B132" s="2">
        <v>2.96</v>
      </c>
      <c r="C132" s="2">
        <v>2.9409999999999998</v>
      </c>
      <c r="D132" s="3">
        <v>2999</v>
      </c>
      <c r="E132" s="4">
        <v>2923</v>
      </c>
      <c r="F132" s="5">
        <f t="shared" si="6"/>
        <v>76</v>
      </c>
      <c r="G132" s="6">
        <f t="shared" si="7"/>
        <v>2.6000684228532328E-2</v>
      </c>
      <c r="H132" s="10">
        <f t="shared" si="8"/>
        <v>-6.4189189189189618E-3</v>
      </c>
      <c r="I132" s="12"/>
      <c r="J132" s="11"/>
      <c r="K132" s="11"/>
      <c r="L132" s="11"/>
    </row>
    <row r="133" spans="1:12">
      <c r="A133" s="1">
        <v>42951</v>
      </c>
      <c r="B133" s="2">
        <v>2.76</v>
      </c>
      <c r="C133" s="2">
        <v>2.774</v>
      </c>
      <c r="D133" s="3">
        <v>3029</v>
      </c>
      <c r="E133" s="4">
        <v>2977</v>
      </c>
      <c r="F133" s="5">
        <f t="shared" si="6"/>
        <v>52</v>
      </c>
      <c r="G133" s="6">
        <f t="shared" si="7"/>
        <v>1.7467248908296942E-2</v>
      </c>
      <c r="H133" s="10">
        <f t="shared" si="8"/>
        <v>5.0724637681160275E-3</v>
      </c>
      <c r="I133" s="12"/>
      <c r="J133" s="11"/>
      <c r="K133" s="11"/>
      <c r="L133" s="11"/>
    </row>
    <row r="134" spans="1:12">
      <c r="A134" s="1">
        <v>42958</v>
      </c>
      <c r="B134" s="2">
        <v>2.96</v>
      </c>
      <c r="C134" s="2">
        <v>2.9830000000000001</v>
      </c>
      <c r="D134" s="3">
        <v>3082</v>
      </c>
      <c r="E134" s="4">
        <v>3027</v>
      </c>
      <c r="F134" s="5">
        <f t="shared" si="6"/>
        <v>55</v>
      </c>
      <c r="G134" s="6">
        <f t="shared" si="7"/>
        <v>1.8169805087545423E-2</v>
      </c>
      <c r="H134" s="10">
        <f t="shared" si="8"/>
        <v>7.7702702702703149E-3</v>
      </c>
      <c r="I134" s="12"/>
      <c r="J134" s="11"/>
      <c r="K134" s="11"/>
      <c r="L134" s="11"/>
    </row>
    <row r="135" spans="1:12">
      <c r="A135" s="1">
        <v>42965</v>
      </c>
      <c r="B135" s="2">
        <v>2.9</v>
      </c>
      <c r="C135" s="2">
        <v>2.8929999999999998</v>
      </c>
      <c r="D135" s="3">
        <v>3125</v>
      </c>
      <c r="E135" s="4">
        <v>3080</v>
      </c>
      <c r="F135" s="5">
        <f t="shared" si="6"/>
        <v>45</v>
      </c>
      <c r="G135" s="6">
        <f t="shared" si="7"/>
        <v>1.461038961038961E-2</v>
      </c>
      <c r="H135" s="10">
        <f t="shared" si="8"/>
        <v>-2.4137931034483163E-3</v>
      </c>
      <c r="I135" s="12"/>
      <c r="J135" s="11"/>
      <c r="K135" s="11"/>
      <c r="L135" s="11"/>
    </row>
    <row r="136" spans="1:12">
      <c r="A136" s="1">
        <v>42972</v>
      </c>
      <c r="B136" s="2">
        <v>2.93</v>
      </c>
      <c r="C136" s="2">
        <v>2.8919999999999999</v>
      </c>
      <c r="D136" s="3">
        <v>3155</v>
      </c>
      <c r="E136" s="4">
        <v>3147</v>
      </c>
      <c r="F136" s="5">
        <f t="shared" si="6"/>
        <v>8</v>
      </c>
      <c r="G136" s="6">
        <f t="shared" si="7"/>
        <v>2.5421035907213221E-3</v>
      </c>
      <c r="H136" s="10">
        <f t="shared" si="8"/>
        <v>-1.2969283276450598E-2</v>
      </c>
      <c r="I136" s="12"/>
      <c r="J136" s="11"/>
      <c r="K136" s="11"/>
      <c r="L136" s="11"/>
    </row>
    <row r="137" spans="1:12">
      <c r="A137" s="1">
        <v>42979</v>
      </c>
      <c r="B137" s="2">
        <v>2.88</v>
      </c>
      <c r="C137" s="2">
        <v>3.07</v>
      </c>
      <c r="D137" s="3">
        <v>3220</v>
      </c>
      <c r="E137" s="4">
        <v>3205</v>
      </c>
      <c r="F137" s="5">
        <f t="shared" si="6"/>
        <v>15</v>
      </c>
      <c r="G137" s="6">
        <f t="shared" si="7"/>
        <v>4.6801872074882997E-3</v>
      </c>
      <c r="H137" s="10">
        <f t="shared" si="8"/>
        <v>6.597222222222221E-2</v>
      </c>
      <c r="I137" s="12"/>
      <c r="J137" s="11"/>
      <c r="K137" s="11"/>
      <c r="L137" s="11"/>
    </row>
    <row r="138" spans="1:12">
      <c r="A138" s="1">
        <v>42986</v>
      </c>
      <c r="B138" s="2">
        <v>2.88</v>
      </c>
      <c r="C138" s="2">
        <v>2.89</v>
      </c>
      <c r="D138" s="3">
        <v>3311</v>
      </c>
      <c r="E138" s="4">
        <v>3268</v>
      </c>
      <c r="F138" s="5">
        <f t="shared" si="6"/>
        <v>43</v>
      </c>
      <c r="G138" s="6">
        <f t="shared" si="7"/>
        <v>1.3157894736842105E-2</v>
      </c>
      <c r="H138" s="10">
        <f t="shared" si="8"/>
        <v>3.4722222222223027E-3</v>
      </c>
      <c r="I138" s="12"/>
      <c r="J138" s="11"/>
      <c r="K138" s="11"/>
      <c r="L138" s="11"/>
    </row>
    <row r="139" spans="1:12">
      <c r="A139" s="1">
        <v>42993</v>
      </c>
      <c r="B139" s="2">
        <v>3</v>
      </c>
      <c r="C139" s="2">
        <v>3.024</v>
      </c>
      <c r="D139" s="3">
        <v>3408</v>
      </c>
      <c r="E139" s="4">
        <v>3341</v>
      </c>
      <c r="F139" s="5">
        <f t="shared" si="6"/>
        <v>67</v>
      </c>
      <c r="G139" s="6">
        <f t="shared" si="7"/>
        <v>2.0053876085004491E-2</v>
      </c>
      <c r="H139" s="10">
        <f t="shared" si="8"/>
        <v>8.0000000000000071E-3</v>
      </c>
      <c r="I139" s="12"/>
      <c r="J139" s="11"/>
      <c r="K139" s="11"/>
      <c r="L139" s="11"/>
    </row>
    <row r="140" spans="1:12">
      <c r="A140" s="1">
        <v>43000</v>
      </c>
      <c r="B140" s="2">
        <v>2.93</v>
      </c>
      <c r="C140" s="2">
        <v>2.9590000000000001</v>
      </c>
      <c r="D140" s="3">
        <v>3466</v>
      </c>
      <c r="E140" s="4">
        <v>3425</v>
      </c>
      <c r="F140" s="5">
        <f t="shared" si="6"/>
        <v>41</v>
      </c>
      <c r="G140" s="6">
        <f t="shared" si="7"/>
        <v>1.1970802919708029E-2</v>
      </c>
      <c r="H140" s="10">
        <f t="shared" si="8"/>
        <v>9.8976109215016764E-3</v>
      </c>
      <c r="I140" s="12"/>
      <c r="J140" s="11"/>
      <c r="K140" s="11"/>
      <c r="L140" s="11"/>
    </row>
    <row r="141" spans="1:12">
      <c r="A141" s="1">
        <v>43007</v>
      </c>
      <c r="B141" s="2">
        <v>2.94</v>
      </c>
      <c r="C141" s="2">
        <v>3.0070000000000001</v>
      </c>
      <c r="D141" s="3">
        <v>3508</v>
      </c>
      <c r="E141" s="4">
        <v>3516</v>
      </c>
      <c r="F141" s="5">
        <f t="shared" si="6"/>
        <v>-8</v>
      </c>
      <c r="G141" s="6">
        <f t="shared" si="7"/>
        <v>-2.2753128555176336E-3</v>
      </c>
      <c r="H141" s="10">
        <f t="shared" si="8"/>
        <v>2.2789115646258563E-2</v>
      </c>
      <c r="I141" s="12"/>
      <c r="J141" s="11"/>
      <c r="K141" s="11"/>
      <c r="L141" s="11"/>
    </row>
    <row r="142" spans="1:12">
      <c r="A142" s="1">
        <v>43014</v>
      </c>
      <c r="B142" s="2">
        <v>2.93</v>
      </c>
      <c r="C142" s="2">
        <v>2.863</v>
      </c>
      <c r="D142" s="3">
        <v>3595</v>
      </c>
      <c r="E142" s="4">
        <v>3603</v>
      </c>
      <c r="F142" s="5">
        <f t="shared" si="6"/>
        <v>-8</v>
      </c>
      <c r="G142" s="6">
        <f t="shared" si="7"/>
        <v>-2.2203719122953097E-3</v>
      </c>
      <c r="H142" s="10">
        <f t="shared" si="8"/>
        <v>-2.2866894197952275E-2</v>
      </c>
      <c r="I142" s="12"/>
      <c r="J142" s="11"/>
      <c r="K142" s="11"/>
      <c r="L142" s="11"/>
    </row>
    <row r="143" spans="1:12">
      <c r="A143" s="1">
        <v>43021</v>
      </c>
      <c r="B143" s="2">
        <v>2.99</v>
      </c>
      <c r="C143" s="2">
        <v>3</v>
      </c>
      <c r="D143" s="3">
        <v>3645</v>
      </c>
      <c r="E143" s="4">
        <v>3681</v>
      </c>
      <c r="F143" s="5">
        <f t="shared" si="6"/>
        <v>-36</v>
      </c>
      <c r="G143" s="6">
        <f t="shared" si="7"/>
        <v>-9.7799511002444987E-3</v>
      </c>
      <c r="H143" s="10">
        <f t="shared" si="8"/>
        <v>3.344481605351099E-3</v>
      </c>
      <c r="I143" s="12"/>
      <c r="J143" s="11"/>
      <c r="K143" s="11"/>
      <c r="L143" s="11"/>
    </row>
    <row r="144" spans="1:12">
      <c r="A144" s="1">
        <v>43028</v>
      </c>
      <c r="B144" s="2">
        <v>2.8</v>
      </c>
      <c r="C144" s="2">
        <v>2.915</v>
      </c>
      <c r="D144" s="3">
        <v>3710</v>
      </c>
      <c r="E144" s="4">
        <v>3756</v>
      </c>
      <c r="F144" s="5">
        <f t="shared" si="6"/>
        <v>-46</v>
      </c>
      <c r="G144" s="6">
        <f t="shared" si="7"/>
        <v>-1.2247071352502662E-2</v>
      </c>
      <c r="H144" s="10">
        <f t="shared" si="8"/>
        <v>4.1071428571428648E-2</v>
      </c>
      <c r="I144" s="12"/>
      <c r="J144" s="11"/>
      <c r="K144" s="11"/>
      <c r="L144" s="11"/>
    </row>
    <row r="145" spans="1:12">
      <c r="A145" s="1">
        <v>43035</v>
      </c>
      <c r="B145" s="2">
        <v>2.78</v>
      </c>
      <c r="C145" s="2">
        <v>2.7519999999999998</v>
      </c>
      <c r="D145" s="3">
        <v>3775</v>
      </c>
      <c r="E145" s="4">
        <v>3816</v>
      </c>
      <c r="F145" s="5">
        <f t="shared" si="6"/>
        <v>-41</v>
      </c>
      <c r="G145" s="6">
        <f t="shared" si="7"/>
        <v>-1.0744234800838574E-2</v>
      </c>
      <c r="H145" s="10">
        <f t="shared" si="8"/>
        <v>-1.0071942446043175E-2</v>
      </c>
      <c r="I145" s="12"/>
      <c r="J145" s="11"/>
      <c r="K145" s="11"/>
      <c r="L145" s="11"/>
    </row>
    <row r="146" spans="1:12">
      <c r="A146" s="1">
        <v>43042</v>
      </c>
      <c r="B146" s="2">
        <v>2.75</v>
      </c>
      <c r="C146" s="2">
        <v>2.984</v>
      </c>
      <c r="D146" s="3">
        <v>3790</v>
      </c>
      <c r="E146" s="4">
        <v>3861</v>
      </c>
      <c r="F146" s="5">
        <f t="shared" si="6"/>
        <v>-71</v>
      </c>
      <c r="G146" s="6">
        <f t="shared" si="7"/>
        <v>-1.838901838901839E-2</v>
      </c>
      <c r="H146" s="10">
        <f t="shared" si="8"/>
        <v>8.5090909090909092E-2</v>
      </c>
      <c r="I146" s="12"/>
      <c r="J146" s="11"/>
      <c r="K146" s="11"/>
      <c r="L146" s="11"/>
    </row>
    <row r="147" spans="1:12">
      <c r="A147" s="1">
        <v>43049</v>
      </c>
      <c r="B147" s="2">
        <v>3.17</v>
      </c>
      <c r="C147" s="2">
        <v>3.2130000000000001</v>
      </c>
      <c r="D147" s="3">
        <v>3772</v>
      </c>
      <c r="E147" s="4">
        <v>3873</v>
      </c>
      <c r="F147" s="5">
        <f t="shared" si="6"/>
        <v>-101</v>
      </c>
      <c r="G147" s="6">
        <f t="shared" si="7"/>
        <v>-2.6077975729408728E-2</v>
      </c>
      <c r="H147" s="10">
        <f t="shared" si="8"/>
        <v>1.3564668769716137E-2</v>
      </c>
      <c r="I147" s="12"/>
      <c r="J147" s="11"/>
      <c r="K147" s="11"/>
      <c r="L147" s="11"/>
    </row>
    <row r="148" spans="1:12">
      <c r="A148" s="1">
        <v>43056</v>
      </c>
      <c r="B148" s="2">
        <v>3.04</v>
      </c>
      <c r="C148" s="2">
        <v>3.097</v>
      </c>
      <c r="D148" s="3">
        <v>3726</v>
      </c>
      <c r="E148" s="4">
        <v>3847</v>
      </c>
      <c r="F148" s="5">
        <f t="shared" si="6"/>
        <v>-121</v>
      </c>
      <c r="G148" s="6">
        <f t="shared" si="7"/>
        <v>-3.1453080322329088E-2</v>
      </c>
      <c r="H148" s="10">
        <f t="shared" si="8"/>
        <v>1.8749999999999978E-2</v>
      </c>
      <c r="I148" s="12"/>
      <c r="J148" s="11"/>
      <c r="K148" s="11"/>
      <c r="L148" s="11"/>
    </row>
    <row r="149" spans="1:12">
      <c r="A149" s="1">
        <v>43063</v>
      </c>
      <c r="B149" s="2">
        <v>3.05</v>
      </c>
      <c r="C149" s="2">
        <v>2.8130000000000002</v>
      </c>
      <c r="D149" s="3">
        <v>3693</v>
      </c>
      <c r="E149" s="4">
        <v>3800</v>
      </c>
      <c r="F149" s="5">
        <f t="shared" si="6"/>
        <v>-107</v>
      </c>
      <c r="G149" s="6">
        <f t="shared" si="7"/>
        <v>-2.8157894736842104E-2</v>
      </c>
      <c r="H149" s="10">
        <f t="shared" si="8"/>
        <v>-7.7704918032786771E-2</v>
      </c>
      <c r="I149" s="12"/>
      <c r="J149" s="11"/>
      <c r="K149" s="11"/>
      <c r="L149" s="11"/>
    </row>
    <row r="150" spans="1:12">
      <c r="A150" s="1">
        <v>43070</v>
      </c>
      <c r="B150" s="2">
        <v>2.84</v>
      </c>
      <c r="C150" s="2">
        <v>3.0609999999999999</v>
      </c>
      <c r="D150" s="3">
        <v>3695</v>
      </c>
      <c r="E150" s="4">
        <v>3731</v>
      </c>
      <c r="F150" s="5">
        <f t="shared" si="6"/>
        <v>-36</v>
      </c>
      <c r="G150" s="6">
        <f t="shared" si="7"/>
        <v>-9.6488876976681855E-3</v>
      </c>
      <c r="H150" s="10">
        <f t="shared" si="8"/>
        <v>7.7816901408450739E-2</v>
      </c>
      <c r="I150" s="12"/>
      <c r="J150" s="11"/>
      <c r="K150" s="11"/>
      <c r="L150" s="11"/>
    </row>
    <row r="151" spans="1:12">
      <c r="A151" s="1">
        <v>43077</v>
      </c>
      <c r="B151" s="2">
        <v>2.78</v>
      </c>
      <c r="C151" s="2">
        <v>2.7719999999999998</v>
      </c>
      <c r="D151" s="3">
        <v>3626</v>
      </c>
      <c r="E151" s="4">
        <v>3653</v>
      </c>
      <c r="F151" s="5">
        <f t="shared" si="6"/>
        <v>-27</v>
      </c>
      <c r="G151" s="6">
        <f t="shared" si="7"/>
        <v>-7.3911853271283875E-3</v>
      </c>
      <c r="H151" s="10">
        <f t="shared" si="8"/>
        <v>-2.8776978417266214E-3</v>
      </c>
      <c r="I151" s="12"/>
      <c r="J151" s="11"/>
      <c r="K151" s="11"/>
      <c r="L151" s="11"/>
    </row>
    <row r="152" spans="1:12">
      <c r="A152" s="1">
        <v>43084</v>
      </c>
      <c r="B152" s="2">
        <v>2.6</v>
      </c>
      <c r="C152" s="2">
        <v>2.6120000000000001</v>
      </c>
      <c r="D152" s="3">
        <v>3444</v>
      </c>
      <c r="E152" s="4">
        <v>3528</v>
      </c>
      <c r="F152" s="5">
        <f t="shared" si="6"/>
        <v>-84</v>
      </c>
      <c r="G152" s="6">
        <f t="shared" si="7"/>
        <v>-2.3809523809523808E-2</v>
      </c>
      <c r="H152" s="10">
        <f t="shared" si="8"/>
        <v>4.6153846153846193E-3</v>
      </c>
      <c r="I152" s="12"/>
      <c r="J152" s="11"/>
      <c r="K152" s="11"/>
      <c r="L152" s="11"/>
    </row>
    <row r="153" spans="1:12">
      <c r="A153" s="1">
        <v>43091</v>
      </c>
      <c r="B153" s="2">
        <v>2.63</v>
      </c>
      <c r="C153" s="2">
        <v>2.6669999999999998</v>
      </c>
      <c r="D153" s="3">
        <v>3332</v>
      </c>
      <c r="E153" s="4">
        <v>3417</v>
      </c>
      <c r="F153" s="5">
        <f t="shared" si="6"/>
        <v>-85</v>
      </c>
      <c r="G153" s="6">
        <f t="shared" si="7"/>
        <v>-2.4875621890547265E-2</v>
      </c>
      <c r="H153" s="10">
        <f t="shared" si="8"/>
        <v>1.4068441064638754E-2</v>
      </c>
      <c r="I153" s="12"/>
      <c r="J153" s="11"/>
      <c r="K153" s="11"/>
      <c r="L153" s="11"/>
    </row>
    <row r="154" spans="1:12">
      <c r="A154" s="1">
        <v>43098</v>
      </c>
      <c r="B154" s="2">
        <v>3.69</v>
      </c>
      <c r="C154" s="2">
        <v>2.9529999999999998</v>
      </c>
      <c r="D154" s="3">
        <v>3126</v>
      </c>
      <c r="E154" s="4">
        <v>3318</v>
      </c>
      <c r="F154" s="5">
        <f t="shared" si="6"/>
        <v>-192</v>
      </c>
      <c r="G154" s="6">
        <f t="shared" si="7"/>
        <v>-5.7866184448462928E-2</v>
      </c>
      <c r="H154" s="10">
        <f t="shared" si="8"/>
        <v>-0.19972899728997293</v>
      </c>
      <c r="I154" s="12"/>
      <c r="J154" s="11"/>
      <c r="K154" s="11"/>
      <c r="L154" s="11"/>
    </row>
    <row r="155" spans="1:12">
      <c r="A155" s="1">
        <v>43105</v>
      </c>
      <c r="B155" s="2">
        <v>3.69</v>
      </c>
      <c r="C155" s="2">
        <v>2.7949999999999999</v>
      </c>
      <c r="D155" s="3">
        <v>2767</v>
      </c>
      <c r="E155" s="4">
        <v>3149</v>
      </c>
      <c r="F155" s="5">
        <f t="shared" si="6"/>
        <v>-382</v>
      </c>
      <c r="G155" s="6">
        <f t="shared" si="7"/>
        <v>-0.12130835185773262</v>
      </c>
      <c r="H155" s="10">
        <f t="shared" si="8"/>
        <v>-0.24254742547425476</v>
      </c>
      <c r="I155" s="12"/>
      <c r="J155" s="11"/>
      <c r="K155" s="11"/>
      <c r="L155" s="11"/>
    </row>
    <row r="156" spans="1:12">
      <c r="A156" s="1">
        <v>43112</v>
      </c>
      <c r="B156" s="2">
        <v>4.0599999999999996</v>
      </c>
      <c r="C156" s="2">
        <v>3.2</v>
      </c>
      <c r="D156" s="3">
        <v>2584</v>
      </c>
      <c r="E156" s="4">
        <v>2946</v>
      </c>
      <c r="F156" s="5">
        <f t="shared" si="6"/>
        <v>-362</v>
      </c>
      <c r="G156" s="6">
        <f t="shared" si="7"/>
        <v>-0.12287847929395791</v>
      </c>
      <c r="H156" s="10">
        <f t="shared" si="8"/>
        <v>-0.21182266009852205</v>
      </c>
      <c r="I156" s="12"/>
      <c r="J156" s="11"/>
      <c r="K156" s="11"/>
      <c r="L156" s="11"/>
    </row>
    <row r="157" spans="1:12">
      <c r="A157" s="1">
        <v>43119</v>
      </c>
      <c r="B157" s="2">
        <v>3.2</v>
      </c>
      <c r="C157" s="2">
        <v>3.1850000000000001</v>
      </c>
      <c r="D157" s="3">
        <v>2296</v>
      </c>
      <c r="E157" s="4">
        <v>2782</v>
      </c>
      <c r="F157" s="5">
        <f t="shared" si="6"/>
        <v>-486</v>
      </c>
      <c r="G157" s="6">
        <f t="shared" si="7"/>
        <v>-0.17469446441409059</v>
      </c>
      <c r="H157" s="10">
        <f t="shared" si="8"/>
        <v>-4.6875000000000389E-3</v>
      </c>
      <c r="I157" s="12"/>
      <c r="J157" s="11"/>
      <c r="K157" s="11"/>
      <c r="L157" s="11"/>
    </row>
    <row r="158" spans="1:12">
      <c r="A158" s="1">
        <v>43126</v>
      </c>
      <c r="B158" s="2">
        <v>3.58</v>
      </c>
      <c r="C158" s="2">
        <v>3.5049999999999999</v>
      </c>
      <c r="D158" s="3">
        <v>2197</v>
      </c>
      <c r="E158" s="4">
        <v>2622</v>
      </c>
      <c r="F158" s="5">
        <f t="shared" si="6"/>
        <v>-425</v>
      </c>
      <c r="G158" s="6">
        <f t="shared" si="7"/>
        <v>-0.16209000762776507</v>
      </c>
      <c r="H158" s="10">
        <f t="shared" si="8"/>
        <v>-2.0949720670391112E-2</v>
      </c>
      <c r="I158" s="12"/>
      <c r="J158" s="11"/>
      <c r="K158" s="11"/>
      <c r="L158" s="11"/>
    </row>
    <row r="159" spans="1:12">
      <c r="A159" s="1">
        <v>43133</v>
      </c>
      <c r="B159" s="2">
        <v>2.91</v>
      </c>
      <c r="C159" s="2">
        <v>2.8460000000000001</v>
      </c>
      <c r="D159" s="3">
        <v>2078</v>
      </c>
      <c r="E159" s="4">
        <v>2471</v>
      </c>
      <c r="F159" s="5">
        <f t="shared" si="6"/>
        <v>-393</v>
      </c>
      <c r="G159" s="6">
        <f t="shared" si="7"/>
        <v>-0.15904492108458115</v>
      </c>
      <c r="H159" s="10">
        <f t="shared" si="8"/>
        <v>-2.1993127147766342E-2</v>
      </c>
      <c r="I159" s="12"/>
      <c r="J159" s="11"/>
      <c r="K159" s="11"/>
      <c r="L159" s="11"/>
    </row>
    <row r="160" spans="1:12">
      <c r="A160" s="1">
        <v>43140</v>
      </c>
      <c r="B160" s="2">
        <v>2.66</v>
      </c>
      <c r="C160" s="2">
        <v>2.5840000000000001</v>
      </c>
      <c r="D160" s="3">
        <v>1884</v>
      </c>
      <c r="E160" s="4">
        <v>2317</v>
      </c>
      <c r="F160" s="5">
        <f t="shared" si="6"/>
        <v>-433</v>
      </c>
      <c r="G160" s="6">
        <f t="shared" si="7"/>
        <v>-0.18687958567112645</v>
      </c>
      <c r="H160" s="10">
        <f t="shared" si="8"/>
        <v>-2.8571428571428595E-2</v>
      </c>
      <c r="I160" s="12"/>
      <c r="J160" s="11"/>
      <c r="K160" s="11"/>
      <c r="L160" s="11"/>
    </row>
    <row r="161" spans="1:12">
      <c r="A161" s="1">
        <v>43147</v>
      </c>
      <c r="B161" s="2">
        <v>2.4900000000000002</v>
      </c>
      <c r="C161" s="2">
        <v>2.5579999999999998</v>
      </c>
      <c r="D161" s="3">
        <v>1760</v>
      </c>
      <c r="E161" s="4">
        <v>2172</v>
      </c>
      <c r="F161" s="5">
        <f t="shared" si="6"/>
        <v>-412</v>
      </c>
      <c r="G161" s="6">
        <f t="shared" si="7"/>
        <v>-0.18968692449355432</v>
      </c>
      <c r="H161" s="10">
        <f t="shared" si="8"/>
        <v>2.7309236947791009E-2</v>
      </c>
      <c r="I161" s="12"/>
      <c r="J161" s="11"/>
      <c r="K161" s="11"/>
      <c r="L161" s="11"/>
    </row>
    <row r="162" spans="1:12">
      <c r="A162" s="1">
        <v>43154</v>
      </c>
      <c r="B162" s="2">
        <v>2.58</v>
      </c>
      <c r="C162" s="2">
        <v>2.625</v>
      </c>
      <c r="D162" s="3">
        <v>1682</v>
      </c>
      <c r="E162" s="4">
        <v>2054</v>
      </c>
      <c r="F162" s="5">
        <f t="shared" si="6"/>
        <v>-372</v>
      </c>
      <c r="G162" s="6">
        <f t="shared" si="7"/>
        <v>-0.18111002921129504</v>
      </c>
      <c r="H162" s="10">
        <f t="shared" si="8"/>
        <v>1.7441860465116251E-2</v>
      </c>
      <c r="I162" s="12"/>
      <c r="J162" s="11"/>
      <c r="K162" s="11"/>
      <c r="L162" s="11"/>
    </row>
    <row r="163" spans="1:12">
      <c r="A163" s="1">
        <v>43161</v>
      </c>
      <c r="B163" s="2">
        <v>2.67</v>
      </c>
      <c r="C163" s="2">
        <v>2.6949999999999998</v>
      </c>
      <c r="D163" s="3">
        <v>1625</v>
      </c>
      <c r="E163" s="4">
        <v>1925</v>
      </c>
      <c r="F163" s="5">
        <f t="shared" si="6"/>
        <v>-300</v>
      </c>
      <c r="G163" s="6">
        <f t="shared" si="7"/>
        <v>-0.15584415584415584</v>
      </c>
      <c r="H163" s="10">
        <f t="shared" si="8"/>
        <v>9.3632958801497801E-3</v>
      </c>
      <c r="I163" s="12"/>
      <c r="J163" s="11"/>
      <c r="K163" s="11"/>
      <c r="L163" s="11"/>
    </row>
    <row r="164" spans="1:12">
      <c r="A164" s="1">
        <v>43168</v>
      </c>
      <c r="B164" s="2">
        <v>2.71</v>
      </c>
      <c r="C164" s="2">
        <v>2.7320000000000002</v>
      </c>
      <c r="D164" s="3">
        <v>1532</v>
      </c>
      <c r="E164" s="4">
        <v>1828</v>
      </c>
      <c r="F164" s="5">
        <f t="shared" si="6"/>
        <v>-296</v>
      </c>
      <c r="G164" s="6">
        <f t="shared" si="7"/>
        <v>-0.16192560175054704</v>
      </c>
      <c r="H164" s="10">
        <f t="shared" si="8"/>
        <v>8.1180811808118977E-3</v>
      </c>
      <c r="I164" s="12"/>
      <c r="J164" s="11"/>
      <c r="K164" s="11"/>
      <c r="L164" s="11"/>
    </row>
    <row r="165" spans="1:12">
      <c r="A165" s="1">
        <v>43175</v>
      </c>
      <c r="B165" s="2">
        <v>2.62</v>
      </c>
      <c r="C165" s="2">
        <v>2.6880000000000002</v>
      </c>
      <c r="D165" s="3">
        <v>1446</v>
      </c>
      <c r="E165" s="4">
        <v>1775</v>
      </c>
      <c r="F165" s="5">
        <f t="shared" si="6"/>
        <v>-329</v>
      </c>
      <c r="G165" s="6">
        <f t="shared" si="7"/>
        <v>-0.18535211267605634</v>
      </c>
      <c r="H165" s="10">
        <f t="shared" si="8"/>
        <v>2.5954198473282463E-2</v>
      </c>
      <c r="I165" s="12"/>
      <c r="J165" s="11"/>
      <c r="K165" s="11"/>
      <c r="L165" s="11"/>
    </row>
    <row r="166" spans="1:12">
      <c r="A166" s="1">
        <v>43182</v>
      </c>
      <c r="B166" s="2">
        <v>2.58</v>
      </c>
      <c r="C166" s="2">
        <v>2.5910000000000002</v>
      </c>
      <c r="D166" s="3">
        <v>1383</v>
      </c>
      <c r="E166" s="4">
        <v>1729</v>
      </c>
      <c r="F166" s="5">
        <f t="shared" si="6"/>
        <v>-346</v>
      </c>
      <c r="G166" s="6">
        <f t="shared" si="7"/>
        <v>-0.20011567379988432</v>
      </c>
      <c r="H166" s="10">
        <f t="shared" si="8"/>
        <v>4.263565891472915E-3</v>
      </c>
      <c r="I166" s="12"/>
      <c r="J166" s="11"/>
      <c r="K166" s="11"/>
      <c r="L166" s="11"/>
    </row>
    <row r="167" spans="1:12">
      <c r="A167" s="1">
        <v>43196</v>
      </c>
      <c r="B167" s="2">
        <v>2.81</v>
      </c>
      <c r="C167" s="2">
        <v>2.7010000000000001</v>
      </c>
      <c r="D167" s="3">
        <v>1335</v>
      </c>
      <c r="E167" s="4">
        <v>1710</v>
      </c>
      <c r="F167" s="5">
        <f t="shared" si="6"/>
        <v>-375</v>
      </c>
      <c r="G167" s="6">
        <f t="shared" si="7"/>
        <v>-0.21929824561403508</v>
      </c>
      <c r="H167" s="10">
        <f t="shared" si="8"/>
        <v>-3.8790035587188604E-2</v>
      </c>
      <c r="I167" s="12"/>
      <c r="J167" s="11"/>
      <c r="K167" s="11"/>
      <c r="L167" s="11"/>
    </row>
    <row r="168" spans="1:12">
      <c r="A168" s="1">
        <v>43203</v>
      </c>
      <c r="B168" s="2">
        <v>2.82</v>
      </c>
      <c r="C168" s="2">
        <v>2.7349999999999999</v>
      </c>
      <c r="D168" s="3">
        <v>1299</v>
      </c>
      <c r="E168" s="4">
        <v>1748</v>
      </c>
      <c r="F168" s="5">
        <f t="shared" si="6"/>
        <v>-449</v>
      </c>
      <c r="G168" s="6">
        <f t="shared" si="7"/>
        <v>-0.25686498855835238</v>
      </c>
      <c r="H168" s="10">
        <f t="shared" si="8"/>
        <v>-3.0141843971631194E-2</v>
      </c>
      <c r="I168" s="12"/>
      <c r="J168" s="11"/>
      <c r="K168" s="11"/>
      <c r="L168" s="11"/>
    </row>
    <row r="169" spans="1:12">
      <c r="A169" s="1">
        <v>43210</v>
      </c>
      <c r="B169" s="2">
        <v>2.78</v>
      </c>
      <c r="C169" s="2">
        <v>2.7389999999999999</v>
      </c>
      <c r="D169" s="3">
        <v>1281</v>
      </c>
      <c r="E169" s="4">
        <v>1808</v>
      </c>
      <c r="F169" s="5">
        <f t="shared" si="6"/>
        <v>-527</v>
      </c>
      <c r="G169" s="6">
        <f t="shared" si="7"/>
        <v>-0.29148230088495575</v>
      </c>
      <c r="H169" s="10">
        <f t="shared" si="8"/>
        <v>-1.4748201438848895E-2</v>
      </c>
      <c r="I169" s="12"/>
      <c r="J169" s="11"/>
      <c r="K169" s="11"/>
      <c r="L169" s="11"/>
    </row>
    <row r="170" spans="1:12">
      <c r="A170" s="1">
        <v>43217</v>
      </c>
      <c r="B170" s="2">
        <v>2.82</v>
      </c>
      <c r="C170" s="2">
        <v>2.7709999999999999</v>
      </c>
      <c r="D170" s="3">
        <v>1343</v>
      </c>
      <c r="E170" s="4">
        <v>1877</v>
      </c>
      <c r="F170" s="5">
        <f t="shared" si="6"/>
        <v>-534</v>
      </c>
      <c r="G170" s="6">
        <f t="shared" si="7"/>
        <v>-0.28449653702717104</v>
      </c>
      <c r="H170" s="10">
        <f t="shared" si="8"/>
        <v>-1.7375886524822672E-2</v>
      </c>
      <c r="I170" s="12"/>
      <c r="J170" s="11"/>
      <c r="K170" s="11"/>
      <c r="L170" s="11"/>
    </row>
    <row r="171" spans="1:12">
      <c r="A171" s="1">
        <v>43224</v>
      </c>
      <c r="B171" s="2">
        <v>2.75</v>
      </c>
      <c r="C171" s="2">
        <v>2.7109999999999999</v>
      </c>
      <c r="D171" s="3">
        <v>1432</v>
      </c>
      <c r="E171" s="4">
        <v>1952</v>
      </c>
      <c r="F171" s="5">
        <f t="shared" si="6"/>
        <v>-520</v>
      </c>
      <c r="G171" s="6">
        <f t="shared" si="7"/>
        <v>-0.26639344262295084</v>
      </c>
      <c r="H171" s="10">
        <f t="shared" si="8"/>
        <v>-1.4181818181818235E-2</v>
      </c>
      <c r="I171" s="12"/>
      <c r="J171" s="11"/>
      <c r="K171" s="11"/>
      <c r="L171" s="11"/>
    </row>
    <row r="172" spans="1:12">
      <c r="A172" s="1">
        <v>43231</v>
      </c>
      <c r="B172" s="2">
        <v>2.75</v>
      </c>
      <c r="C172" s="2">
        <v>2.806</v>
      </c>
      <c r="D172" s="3">
        <v>1538</v>
      </c>
      <c r="E172" s="4">
        <v>2039</v>
      </c>
      <c r="F172" s="5">
        <f t="shared" si="6"/>
        <v>-501</v>
      </c>
      <c r="G172" s="6">
        <f t="shared" si="7"/>
        <v>-0.24570868072584601</v>
      </c>
      <c r="H172" s="10">
        <f t="shared" si="8"/>
        <v>2.0363636363636382E-2</v>
      </c>
      <c r="I172" s="12"/>
      <c r="J172" s="11"/>
      <c r="K172" s="11"/>
      <c r="L172" s="11"/>
    </row>
    <row r="173" spans="1:12">
      <c r="A173" s="1">
        <v>43238</v>
      </c>
      <c r="B173" s="2">
        <v>2.75</v>
      </c>
      <c r="C173" s="2">
        <v>2.847</v>
      </c>
      <c r="D173" s="3">
        <v>1629</v>
      </c>
      <c r="E173" s="4">
        <v>2128</v>
      </c>
      <c r="F173" s="5">
        <f t="shared" si="6"/>
        <v>-499</v>
      </c>
      <c r="G173" s="6">
        <f t="shared" si="7"/>
        <v>-0.23449248120300753</v>
      </c>
      <c r="H173" s="10">
        <f t="shared" si="8"/>
        <v>3.5272727272727261E-2</v>
      </c>
      <c r="I173" s="12"/>
      <c r="J173" s="11"/>
      <c r="K173" s="11"/>
      <c r="L173" s="11"/>
    </row>
    <row r="174" spans="1:12">
      <c r="A174" s="1">
        <v>43245</v>
      </c>
      <c r="B174" s="2">
        <v>2.88</v>
      </c>
      <c r="C174" s="2">
        <v>2.9390000000000001</v>
      </c>
      <c r="D174" s="3">
        <v>1725</v>
      </c>
      <c r="E174" s="4">
        <v>2225</v>
      </c>
      <c r="F174" s="5">
        <f t="shared" si="6"/>
        <v>-500</v>
      </c>
      <c r="G174" s="6">
        <f t="shared" si="7"/>
        <v>-0.2247191011235955</v>
      </c>
      <c r="H174" s="10">
        <f t="shared" si="8"/>
        <v>2.048611111111117E-2</v>
      </c>
      <c r="I174" s="12"/>
      <c r="J174" s="11"/>
      <c r="K174" s="11"/>
      <c r="L174" s="11"/>
    </row>
    <row r="175" spans="1:12">
      <c r="A175" s="1">
        <v>43252</v>
      </c>
      <c r="B175" s="2">
        <v>2.91</v>
      </c>
      <c r="C175" s="2">
        <v>2.9620000000000002</v>
      </c>
      <c r="D175" s="3">
        <v>1817</v>
      </c>
      <c r="E175" s="4">
        <v>2329</v>
      </c>
      <c r="F175" s="5">
        <f t="shared" si="6"/>
        <v>-512</v>
      </c>
      <c r="G175" s="6">
        <f t="shared" si="7"/>
        <v>-0.21983683984542723</v>
      </c>
      <c r="H175" s="10">
        <f t="shared" si="8"/>
        <v>1.7869415807560154E-2</v>
      </c>
      <c r="I175" s="12"/>
      <c r="J175" s="11"/>
      <c r="K175" s="11"/>
      <c r="L175" s="11"/>
    </row>
    <row r="176" spans="1:12">
      <c r="A176" s="1">
        <v>43259</v>
      </c>
      <c r="B176" s="2">
        <v>2.91</v>
      </c>
      <c r="C176" s="2">
        <v>2.89</v>
      </c>
      <c r="D176" s="3">
        <v>1913</v>
      </c>
      <c r="E176" s="4">
        <v>2420</v>
      </c>
      <c r="F176" s="5">
        <f t="shared" si="6"/>
        <v>-507</v>
      </c>
      <c r="G176" s="6">
        <f t="shared" si="7"/>
        <v>-0.20950413223140496</v>
      </c>
      <c r="H176" s="10">
        <f t="shared" si="8"/>
        <v>-6.8728522336769819E-3</v>
      </c>
      <c r="I176" s="12"/>
      <c r="J176" s="11"/>
      <c r="K176" s="11"/>
      <c r="L176" s="11"/>
    </row>
    <row r="177" spans="1:12">
      <c r="A177" s="1">
        <v>43266</v>
      </c>
      <c r="B177" s="2">
        <v>3.02</v>
      </c>
      <c r="C177" s="2">
        <v>3.0219999999999998</v>
      </c>
      <c r="D177" s="3">
        <v>2008</v>
      </c>
      <c r="E177" s="4">
        <v>2503</v>
      </c>
      <c r="F177" s="5">
        <f t="shared" si="6"/>
        <v>-495</v>
      </c>
      <c r="G177" s="6">
        <f t="shared" si="7"/>
        <v>-0.19776268477826608</v>
      </c>
      <c r="H177" s="10">
        <f t="shared" si="8"/>
        <v>6.6225165562906611E-4</v>
      </c>
      <c r="I177" s="12"/>
      <c r="J177" s="11"/>
      <c r="K177" s="11"/>
      <c r="L177" s="11"/>
    </row>
    <row r="178" spans="1:12">
      <c r="A178" s="1">
        <v>43273</v>
      </c>
      <c r="B178" s="2">
        <v>2.95</v>
      </c>
      <c r="C178" s="2">
        <v>2.9449999999999998</v>
      </c>
      <c r="D178" s="3">
        <v>2074</v>
      </c>
      <c r="E178" s="4">
        <v>2575</v>
      </c>
      <c r="F178" s="5">
        <f t="shared" si="6"/>
        <v>-501</v>
      </c>
      <c r="G178" s="6">
        <f t="shared" si="7"/>
        <v>-0.19456310679611649</v>
      </c>
      <c r="H178" s="10">
        <f t="shared" si="8"/>
        <v>-1.6949152542374024E-3</v>
      </c>
      <c r="I178" s="12"/>
      <c r="J178" s="11"/>
      <c r="K178" s="11"/>
      <c r="L178" s="11"/>
    </row>
    <row r="179" spans="1:12">
      <c r="A179" s="1">
        <v>43280</v>
      </c>
      <c r="B179" s="2">
        <v>2.96</v>
      </c>
      <c r="C179" s="2">
        <v>2.9239999999999999</v>
      </c>
      <c r="D179" s="3">
        <v>2152</v>
      </c>
      <c r="E179" s="4">
        <v>2645</v>
      </c>
      <c r="F179" s="5">
        <f t="shared" si="6"/>
        <v>-493</v>
      </c>
      <c r="G179" s="6">
        <f t="shared" si="7"/>
        <v>-0.18638941398865785</v>
      </c>
      <c r="H179" s="10">
        <f t="shared" si="8"/>
        <v>-1.2162162162162173E-2</v>
      </c>
      <c r="I179" s="12"/>
      <c r="J179" s="11"/>
      <c r="K179" s="11"/>
      <c r="L179" s="11"/>
    </row>
    <row r="180" spans="1:12">
      <c r="A180" s="1">
        <v>43287</v>
      </c>
      <c r="B180" s="2">
        <v>2.91</v>
      </c>
      <c r="C180" s="2">
        <v>2.8580000000000001</v>
      </c>
      <c r="D180" s="3">
        <v>2203</v>
      </c>
      <c r="E180" s="4">
        <v>2722</v>
      </c>
      <c r="F180" s="5">
        <f t="shared" si="6"/>
        <v>-519</v>
      </c>
      <c r="G180" s="6">
        <f t="shared" si="7"/>
        <v>-0.19066862601028656</v>
      </c>
      <c r="H180" s="10">
        <f t="shared" si="8"/>
        <v>-1.7869415807560154E-2</v>
      </c>
      <c r="I180" s="12"/>
      <c r="J180" s="11"/>
      <c r="K180" s="11"/>
      <c r="L180" s="11"/>
    </row>
    <row r="181" spans="1:12">
      <c r="A181" s="1">
        <v>43294</v>
      </c>
      <c r="B181" s="2">
        <v>2.86</v>
      </c>
      <c r="C181" s="2">
        <v>2.7519999999999998</v>
      </c>
      <c r="D181" s="3">
        <v>2248</v>
      </c>
      <c r="E181" s="4">
        <v>2784</v>
      </c>
      <c r="F181" s="5">
        <f t="shared" si="6"/>
        <v>-536</v>
      </c>
      <c r="G181" s="6">
        <f t="shared" si="7"/>
        <v>-0.19252873563218389</v>
      </c>
      <c r="H181" s="10">
        <f t="shared" si="8"/>
        <v>-3.7762237762237798E-2</v>
      </c>
      <c r="I181" s="12"/>
      <c r="J181" s="11"/>
      <c r="K181" s="11"/>
      <c r="L181" s="11"/>
    </row>
    <row r="182" spans="1:12">
      <c r="A182" s="1">
        <v>43301</v>
      </c>
      <c r="B182" s="2">
        <v>2.79</v>
      </c>
      <c r="C182" s="2">
        <v>2.7570000000000001</v>
      </c>
      <c r="D182" s="3">
        <v>2272</v>
      </c>
      <c r="E182" s="4">
        <v>2830</v>
      </c>
      <c r="F182" s="5">
        <f t="shared" si="6"/>
        <v>-558</v>
      </c>
      <c r="G182" s="6">
        <f t="shared" si="7"/>
        <v>-0.19717314487632509</v>
      </c>
      <c r="H182" s="10">
        <f t="shared" si="8"/>
        <v>-1.1827956989247282E-2</v>
      </c>
      <c r="I182" s="12"/>
      <c r="J182" s="11"/>
      <c r="K182" s="11"/>
      <c r="L182" s="11"/>
    </row>
    <row r="183" spans="1:12">
      <c r="A183" s="1">
        <v>43308</v>
      </c>
      <c r="B183" s="2">
        <v>2.78</v>
      </c>
      <c r="C183" s="2">
        <v>2.8220000000000001</v>
      </c>
      <c r="D183" s="3">
        <v>2305</v>
      </c>
      <c r="E183" s="4">
        <v>2873</v>
      </c>
      <c r="F183" s="5">
        <f t="shared" si="6"/>
        <v>-568</v>
      </c>
      <c r="G183" s="6">
        <f t="shared" si="7"/>
        <v>-0.19770274973894883</v>
      </c>
      <c r="H183" s="10">
        <f t="shared" si="8"/>
        <v>1.5107913669064842E-2</v>
      </c>
      <c r="I183" s="12"/>
      <c r="J183" s="11"/>
      <c r="K183" s="11"/>
      <c r="L183" s="11"/>
    </row>
    <row r="184" spans="1:12">
      <c r="A184" s="1">
        <v>43315</v>
      </c>
      <c r="B184" s="2">
        <v>2.86</v>
      </c>
      <c r="C184" s="2">
        <v>2.8530000000000002</v>
      </c>
      <c r="D184" s="3">
        <v>2353</v>
      </c>
      <c r="E184" s="4">
        <v>2926</v>
      </c>
      <c r="F184" s="5">
        <f t="shared" si="6"/>
        <v>-573</v>
      </c>
      <c r="G184" s="6">
        <f t="shared" si="7"/>
        <v>-0.19583048530416952</v>
      </c>
      <c r="H184" s="10">
        <f t="shared" si="8"/>
        <v>-2.4475524475523333E-3</v>
      </c>
      <c r="I184" s="12"/>
      <c r="J184" s="11"/>
      <c r="K184" s="11"/>
      <c r="L184" s="11"/>
    </row>
    <row r="185" spans="1:12">
      <c r="A185" s="1">
        <v>43322</v>
      </c>
      <c r="B185" s="2">
        <v>2.96</v>
      </c>
      <c r="C185" s="2">
        <v>2.944</v>
      </c>
      <c r="D185" s="3">
        <v>2386</v>
      </c>
      <c r="E185" s="4">
        <v>2982</v>
      </c>
      <c r="F185" s="5">
        <f t="shared" si="6"/>
        <v>-596</v>
      </c>
      <c r="G185" s="6">
        <f t="shared" si="7"/>
        <v>-0.19986586183769281</v>
      </c>
      <c r="H185" s="10">
        <f t="shared" si="8"/>
        <v>-5.40540540540541E-3</v>
      </c>
      <c r="I185" s="12"/>
      <c r="J185" s="11"/>
      <c r="K185" s="11"/>
      <c r="L185" s="11"/>
    </row>
    <row r="186" spans="1:12">
      <c r="A186" s="1">
        <v>43329</v>
      </c>
      <c r="B186" s="2">
        <v>3.01</v>
      </c>
      <c r="C186" s="2">
        <v>2.9460000000000002</v>
      </c>
      <c r="D186" s="3">
        <v>2435</v>
      </c>
      <c r="E186" s="4">
        <v>3034</v>
      </c>
      <c r="F186" s="5">
        <f t="shared" si="6"/>
        <v>-599</v>
      </c>
      <c r="G186" s="6">
        <f t="shared" si="7"/>
        <v>-0.19742913645352669</v>
      </c>
      <c r="H186" s="10">
        <f t="shared" si="8"/>
        <v>-2.126245847176067E-2</v>
      </c>
      <c r="I186" s="12"/>
      <c r="J186" s="11"/>
      <c r="K186" s="11"/>
      <c r="L186" s="11"/>
    </row>
    <row r="187" spans="1:12">
      <c r="A187" s="1">
        <v>43336</v>
      </c>
      <c r="B187" s="2">
        <v>2.99</v>
      </c>
      <c r="C187" s="2">
        <v>2.9169999999999998</v>
      </c>
      <c r="D187" s="3">
        <v>2504</v>
      </c>
      <c r="E187" s="4">
        <v>3093</v>
      </c>
      <c r="F187" s="5">
        <f t="shared" si="6"/>
        <v>-589</v>
      </c>
      <c r="G187" s="6">
        <f t="shared" si="7"/>
        <v>-0.19043000323310702</v>
      </c>
      <c r="H187" s="10">
        <f t="shared" si="8"/>
        <v>-2.4414715719063677E-2</v>
      </c>
      <c r="I187" s="12"/>
      <c r="J187" s="11"/>
      <c r="K187" s="11"/>
      <c r="L187" s="11"/>
    </row>
    <row r="188" spans="1:12">
      <c r="A188" s="1">
        <v>43343</v>
      </c>
      <c r="B188" s="2">
        <v>2.98</v>
      </c>
      <c r="C188" s="2">
        <v>2.9159999999999999</v>
      </c>
      <c r="D188" s="3">
        <v>2567</v>
      </c>
      <c r="E188" s="4">
        <v>3158</v>
      </c>
      <c r="F188" s="5">
        <f t="shared" si="6"/>
        <v>-591</v>
      </c>
      <c r="G188" s="6">
        <f t="shared" si="7"/>
        <v>-0.18714376187460419</v>
      </c>
      <c r="H188" s="10">
        <f t="shared" si="8"/>
        <v>-2.1476510067114114E-2</v>
      </c>
      <c r="I188" s="12"/>
      <c r="J188" s="11"/>
      <c r="K188" s="11"/>
      <c r="L188" s="11"/>
    </row>
    <row r="189" spans="1:12">
      <c r="A189" s="1">
        <v>43350</v>
      </c>
      <c r="B189" s="2">
        <v>2.88</v>
      </c>
      <c r="C189" s="2">
        <v>2.7759999999999998</v>
      </c>
      <c r="D189" s="3">
        <v>2636</v>
      </c>
      <c r="E189" s="4">
        <v>3232</v>
      </c>
      <c r="F189" s="5">
        <f t="shared" si="6"/>
        <v>-596</v>
      </c>
      <c r="G189" s="6">
        <f t="shared" si="7"/>
        <v>-0.1844059405940594</v>
      </c>
      <c r="H189" s="10">
        <f t="shared" si="8"/>
        <v>-3.6111111111111142E-2</v>
      </c>
      <c r="I189" s="12"/>
      <c r="J189" s="11"/>
      <c r="K189" s="11"/>
      <c r="L189" s="11"/>
    </row>
    <row r="190" spans="1:12">
      <c r="A190" s="1">
        <v>43357</v>
      </c>
      <c r="B190" s="2">
        <v>2.91</v>
      </c>
      <c r="C190" s="2">
        <v>2.7669999999999999</v>
      </c>
      <c r="D190" s="3">
        <v>2722</v>
      </c>
      <c r="E190" s="4">
        <v>3308</v>
      </c>
      <c r="F190" s="5">
        <f t="shared" si="6"/>
        <v>-586</v>
      </c>
      <c r="G190" s="6">
        <f t="shared" si="7"/>
        <v>-0.17714631197097944</v>
      </c>
      <c r="H190" s="10">
        <f t="shared" si="8"/>
        <v>-4.914089347079046E-2</v>
      </c>
      <c r="I190" s="12"/>
      <c r="J190" s="11"/>
      <c r="K190" s="11"/>
      <c r="L190" s="11"/>
    </row>
    <row r="191" spans="1:12">
      <c r="A191" s="1">
        <v>43364</v>
      </c>
      <c r="B191" s="2">
        <v>3.02</v>
      </c>
      <c r="C191" s="2">
        <v>2.9769999999999999</v>
      </c>
      <c r="D191" s="3">
        <v>2768</v>
      </c>
      <c r="E191" s="4">
        <v>3389</v>
      </c>
      <c r="F191" s="5">
        <f t="shared" si="6"/>
        <v>-621</v>
      </c>
      <c r="G191" s="6">
        <f t="shared" si="7"/>
        <v>-0.18323989377397462</v>
      </c>
      <c r="H191" s="10">
        <f t="shared" si="8"/>
        <v>-1.4238410596026539E-2</v>
      </c>
      <c r="I191" s="12"/>
      <c r="J191" s="11"/>
      <c r="K191" s="11"/>
      <c r="L191" s="11"/>
    </row>
    <row r="192" spans="1:12">
      <c r="A192" s="1">
        <v>43371</v>
      </c>
      <c r="B192" s="2">
        <v>3.01</v>
      </c>
      <c r="C192" s="2">
        <v>3.008</v>
      </c>
      <c r="D192" s="3">
        <v>2866</v>
      </c>
      <c r="E192" s="4">
        <v>3473</v>
      </c>
      <c r="F192" s="5">
        <f t="shared" si="6"/>
        <v>-607</v>
      </c>
      <c r="G192" s="6">
        <f t="shared" si="7"/>
        <v>-0.17477684998560322</v>
      </c>
      <c r="H192" s="10">
        <f t="shared" si="8"/>
        <v>-6.6445182724245177E-4</v>
      </c>
      <c r="I192" s="12"/>
      <c r="J192" s="11"/>
      <c r="K192" s="11"/>
      <c r="L192" s="11"/>
    </row>
    <row r="193" spans="1:12">
      <c r="A193" s="1">
        <v>43378</v>
      </c>
      <c r="B193" s="2">
        <v>3.25</v>
      </c>
      <c r="C193" s="2">
        <v>3.1429999999999998</v>
      </c>
      <c r="D193" s="3">
        <v>2956</v>
      </c>
      <c r="E193" s="4">
        <v>3563</v>
      </c>
      <c r="F193" s="5">
        <f t="shared" si="6"/>
        <v>-607</v>
      </c>
      <c r="G193" s="6">
        <f t="shared" si="7"/>
        <v>-0.17036205444849845</v>
      </c>
      <c r="H193" s="10">
        <f t="shared" si="8"/>
        <v>-3.2923076923076985E-2</v>
      </c>
      <c r="I193" s="12"/>
      <c r="J193" s="11"/>
      <c r="K193" s="11"/>
      <c r="L193" s="11"/>
    </row>
    <row r="194" spans="1:12">
      <c r="A194" s="1">
        <v>43385</v>
      </c>
      <c r="B194" s="2">
        <v>3.19</v>
      </c>
      <c r="C194" s="2">
        <v>3.161</v>
      </c>
      <c r="D194" s="3">
        <v>3037</v>
      </c>
      <c r="E194" s="4">
        <v>3642</v>
      </c>
      <c r="F194" s="5">
        <f t="shared" ref="F194:F257" si="9">D194-E194</f>
        <v>-605</v>
      </c>
      <c r="G194" s="6">
        <f t="shared" ref="G194:G257" si="10">(D194-E194)/E194</f>
        <v>-0.16611751784733664</v>
      </c>
      <c r="H194" s="10">
        <f t="shared" ref="H194:H257" si="11">(C194-B194)/B194</f>
        <v>-9.0909090909090644E-3</v>
      </c>
      <c r="I194" s="12"/>
      <c r="J194" s="11"/>
      <c r="K194" s="11"/>
      <c r="L194" s="11"/>
    </row>
    <row r="195" spans="1:12">
      <c r="A195" s="1">
        <v>43392</v>
      </c>
      <c r="B195" s="2">
        <v>3.2</v>
      </c>
      <c r="C195" s="2">
        <v>3.25</v>
      </c>
      <c r="D195" s="3">
        <v>3095</v>
      </c>
      <c r="E195" s="4">
        <v>3719</v>
      </c>
      <c r="F195" s="5">
        <f t="shared" si="9"/>
        <v>-624</v>
      </c>
      <c r="G195" s="6">
        <f t="shared" si="10"/>
        <v>-0.1677870395267545</v>
      </c>
      <c r="H195" s="10">
        <f t="shared" si="11"/>
        <v>1.5624999999999944E-2</v>
      </c>
      <c r="I195" s="12"/>
      <c r="J195" s="11"/>
      <c r="K195" s="11"/>
      <c r="L195" s="11"/>
    </row>
    <row r="196" spans="1:12">
      <c r="A196" s="1">
        <v>43399</v>
      </c>
      <c r="B196" s="2">
        <v>3.27</v>
      </c>
      <c r="C196" s="2">
        <v>3.1850000000000001</v>
      </c>
      <c r="D196" s="3">
        <v>3143</v>
      </c>
      <c r="E196" s="4">
        <v>3781</v>
      </c>
      <c r="F196" s="5">
        <f t="shared" si="9"/>
        <v>-638</v>
      </c>
      <c r="G196" s="6">
        <f t="shared" si="10"/>
        <v>-0.16873842898704047</v>
      </c>
      <c r="H196" s="10">
        <f t="shared" si="11"/>
        <v>-2.5993883792048918E-2</v>
      </c>
      <c r="I196" s="12"/>
      <c r="J196" s="11"/>
      <c r="K196" s="11"/>
      <c r="L196" s="11"/>
    </row>
    <row r="197" spans="1:12">
      <c r="A197" s="1">
        <v>43406</v>
      </c>
      <c r="B197" s="2">
        <v>3.26</v>
      </c>
      <c r="C197" s="2">
        <v>3.2839999999999998</v>
      </c>
      <c r="D197" s="3">
        <v>3208</v>
      </c>
      <c r="E197" s="4">
        <v>3829</v>
      </c>
      <c r="F197" s="5">
        <f t="shared" si="9"/>
        <v>-621</v>
      </c>
      <c r="G197" s="6">
        <f t="shared" si="10"/>
        <v>-0.16218333768607993</v>
      </c>
      <c r="H197" s="10">
        <f t="shared" si="11"/>
        <v>7.361963190184056E-3</v>
      </c>
      <c r="I197" s="12"/>
      <c r="J197" s="11"/>
      <c r="K197" s="11"/>
      <c r="L197" s="11"/>
    </row>
    <row r="198" spans="1:12">
      <c r="A198" s="1">
        <v>43413</v>
      </c>
      <c r="B198" s="2">
        <v>3.74</v>
      </c>
      <c r="C198" s="2">
        <v>3.7189999999999999</v>
      </c>
      <c r="D198" s="3">
        <v>3247</v>
      </c>
      <c r="E198" s="4">
        <v>3848</v>
      </c>
      <c r="F198" s="5">
        <f t="shared" si="9"/>
        <v>-601</v>
      </c>
      <c r="G198" s="6">
        <f t="shared" si="10"/>
        <v>-0.15618503118503119</v>
      </c>
      <c r="H198" s="10">
        <f t="shared" si="11"/>
        <v>-5.6149732620321795E-3</v>
      </c>
      <c r="I198" s="12"/>
      <c r="J198" s="11"/>
      <c r="K198" s="11"/>
      <c r="L198" s="11"/>
    </row>
    <row r="199" spans="1:12">
      <c r="A199" s="1">
        <v>43420</v>
      </c>
      <c r="B199" s="2">
        <v>4.3</v>
      </c>
      <c r="C199" s="2">
        <v>4.2720000000000002</v>
      </c>
      <c r="D199" s="3">
        <v>3113</v>
      </c>
      <c r="E199" s="4">
        <v>3823</v>
      </c>
      <c r="F199" s="5">
        <f t="shared" si="9"/>
        <v>-710</v>
      </c>
      <c r="G199" s="6">
        <f t="shared" si="10"/>
        <v>-0.18571802249542244</v>
      </c>
      <c r="H199" s="10">
        <f t="shared" si="11"/>
        <v>-6.5116279069766473E-3</v>
      </c>
      <c r="I199" s="12"/>
      <c r="J199" s="11"/>
      <c r="K199" s="11"/>
      <c r="L199" s="11"/>
    </row>
    <row r="200" spans="1:12">
      <c r="A200" s="1">
        <v>43427</v>
      </c>
      <c r="B200" s="2">
        <v>4.28</v>
      </c>
      <c r="C200" s="2">
        <v>4.3079999999999998</v>
      </c>
      <c r="D200" s="3">
        <v>3054</v>
      </c>
      <c r="E200" s="4">
        <v>3774</v>
      </c>
      <c r="F200" s="5">
        <f t="shared" si="9"/>
        <v>-720</v>
      </c>
      <c r="G200" s="6">
        <f t="shared" si="10"/>
        <v>-0.19077901430842609</v>
      </c>
      <c r="H200" s="10">
        <f t="shared" si="11"/>
        <v>6.5420560747662566E-3</v>
      </c>
      <c r="I200" s="12"/>
      <c r="J200" s="11"/>
      <c r="K200" s="11"/>
      <c r="L200" s="11"/>
    </row>
    <row r="201" spans="1:12">
      <c r="A201" s="1">
        <v>43434</v>
      </c>
      <c r="B201" s="2">
        <v>4.6100000000000003</v>
      </c>
      <c r="C201" s="2">
        <v>4.6120000000000001</v>
      </c>
      <c r="D201" s="3">
        <v>2991</v>
      </c>
      <c r="E201" s="4">
        <v>3716</v>
      </c>
      <c r="F201" s="5">
        <f t="shared" si="9"/>
        <v>-725</v>
      </c>
      <c r="G201" s="6">
        <f t="shared" si="10"/>
        <v>-0.19510226049515608</v>
      </c>
      <c r="H201" s="10">
        <f t="shared" si="11"/>
        <v>4.338394793925769E-4</v>
      </c>
      <c r="I201" s="12"/>
      <c r="J201" s="11"/>
      <c r="K201" s="11"/>
      <c r="L201" s="11"/>
    </row>
    <row r="202" spans="1:12">
      <c r="A202" s="1">
        <v>43441</v>
      </c>
      <c r="B202" s="2">
        <v>4.51</v>
      </c>
      <c r="C202" s="2">
        <v>4.4880000000000004</v>
      </c>
      <c r="D202" s="3">
        <v>2914</v>
      </c>
      <c r="E202" s="4">
        <v>3637</v>
      </c>
      <c r="F202" s="5">
        <f t="shared" si="9"/>
        <v>-723</v>
      </c>
      <c r="G202" s="6">
        <f t="shared" si="10"/>
        <v>-0.19879021171295022</v>
      </c>
      <c r="H202" s="10">
        <f t="shared" si="11"/>
        <v>-4.8780487804876618E-3</v>
      </c>
      <c r="I202" s="12"/>
      <c r="J202" s="11"/>
      <c r="K202" s="11"/>
      <c r="L202" s="11"/>
    </row>
    <row r="203" spans="1:12">
      <c r="A203" s="1">
        <v>43448</v>
      </c>
      <c r="B203" s="2">
        <v>3.99</v>
      </c>
      <c r="C203" s="2">
        <v>3.827</v>
      </c>
      <c r="D203" s="3">
        <v>2773</v>
      </c>
      <c r="E203" s="4">
        <v>3493</v>
      </c>
      <c r="F203" s="5">
        <f t="shared" si="9"/>
        <v>-720</v>
      </c>
      <c r="G203" s="6">
        <f t="shared" si="10"/>
        <v>-0.20612653879186946</v>
      </c>
      <c r="H203" s="10">
        <f t="shared" si="11"/>
        <v>-4.0852130325814598E-2</v>
      </c>
      <c r="I203" s="12"/>
      <c r="J203" s="11"/>
      <c r="K203" s="11"/>
      <c r="L203" s="11"/>
    </row>
    <row r="204" spans="1:12">
      <c r="A204" s="1">
        <v>43455</v>
      </c>
      <c r="B204" s="2">
        <v>3.7</v>
      </c>
      <c r="C204" s="2">
        <v>3.8159999999999998</v>
      </c>
      <c r="D204" s="3">
        <v>2725</v>
      </c>
      <c r="E204" s="4">
        <v>3372</v>
      </c>
      <c r="F204" s="5">
        <f t="shared" si="9"/>
        <v>-647</v>
      </c>
      <c r="G204" s="6">
        <f t="shared" si="10"/>
        <v>-0.19187425860023724</v>
      </c>
      <c r="H204" s="10">
        <f t="shared" si="11"/>
        <v>3.135135135135126E-2</v>
      </c>
      <c r="I204" s="12"/>
      <c r="J204" s="11"/>
      <c r="K204" s="11"/>
      <c r="L204" s="11"/>
    </row>
    <row r="205" spans="1:12">
      <c r="A205" s="1">
        <v>43462</v>
      </c>
      <c r="B205" s="2">
        <v>3.25</v>
      </c>
      <c r="C205" s="2">
        <v>3.3029999999999999</v>
      </c>
      <c r="D205" s="3">
        <v>2705</v>
      </c>
      <c r="E205" s="4">
        <v>3265</v>
      </c>
      <c r="F205" s="5">
        <f t="shared" si="9"/>
        <v>-560</v>
      </c>
      <c r="G205" s="6">
        <f t="shared" si="10"/>
        <v>-0.17151607963246554</v>
      </c>
      <c r="H205" s="10">
        <f t="shared" si="11"/>
        <v>1.6307692307692287E-2</v>
      </c>
      <c r="I205" s="12"/>
      <c r="J205" s="11"/>
      <c r="K205" s="11"/>
      <c r="L205" s="11"/>
    </row>
    <row r="206" spans="1:12">
      <c r="A206" s="1">
        <v>43469</v>
      </c>
      <c r="B206" s="2">
        <v>2.8</v>
      </c>
      <c r="C206" s="2">
        <v>3.044</v>
      </c>
      <c r="D206" s="3">
        <v>2614</v>
      </c>
      <c r="E206" s="4">
        <v>3078</v>
      </c>
      <c r="F206" s="5">
        <f t="shared" si="9"/>
        <v>-464</v>
      </c>
      <c r="G206" s="6">
        <f t="shared" si="10"/>
        <v>-0.1507472384665367</v>
      </c>
      <c r="H206" s="10">
        <f t="shared" si="11"/>
        <v>8.714285714285723E-2</v>
      </c>
      <c r="I206" s="12"/>
      <c r="J206" s="11"/>
      <c r="K206" s="11"/>
      <c r="L206" s="11"/>
    </row>
    <row r="207" spans="1:12">
      <c r="A207" s="1">
        <v>43476</v>
      </c>
      <c r="B207" s="2">
        <v>2.95</v>
      </c>
      <c r="C207" s="2">
        <v>3.0990000000000002</v>
      </c>
      <c r="D207" s="3">
        <v>2533</v>
      </c>
      <c r="E207" s="4">
        <v>2860</v>
      </c>
      <c r="F207" s="5">
        <f t="shared" si="9"/>
        <v>-327</v>
      </c>
      <c r="G207" s="6">
        <f t="shared" si="10"/>
        <v>-0.11433566433566433</v>
      </c>
      <c r="H207" s="10">
        <f t="shared" si="11"/>
        <v>5.0508474576271188E-2</v>
      </c>
      <c r="I207" s="12"/>
      <c r="J207" s="11"/>
      <c r="K207" s="11"/>
      <c r="L207" s="11"/>
    </row>
    <row r="208" spans="1:12">
      <c r="A208" s="1">
        <v>43483</v>
      </c>
      <c r="B208" s="2">
        <v>3.43</v>
      </c>
      <c r="C208" s="2">
        <v>3.4820000000000002</v>
      </c>
      <c r="D208" s="3">
        <v>2370</v>
      </c>
      <c r="E208" s="4">
        <v>2675</v>
      </c>
      <c r="F208" s="5">
        <f t="shared" si="9"/>
        <v>-305</v>
      </c>
      <c r="G208" s="6">
        <f t="shared" si="10"/>
        <v>-0.11401869158878504</v>
      </c>
      <c r="H208" s="10">
        <f t="shared" si="11"/>
        <v>1.5160349854227418E-2</v>
      </c>
      <c r="I208" s="12"/>
      <c r="J208" s="11"/>
      <c r="K208" s="11"/>
      <c r="L208" s="11"/>
    </row>
    <row r="209" spans="1:12">
      <c r="A209" s="1">
        <v>43490</v>
      </c>
      <c r="B209" s="2">
        <v>3.07</v>
      </c>
      <c r="C209" s="2">
        <v>3.1779999999999999</v>
      </c>
      <c r="D209" s="3">
        <v>2197</v>
      </c>
      <c r="E209" s="4">
        <v>2525</v>
      </c>
      <c r="F209" s="5">
        <f t="shared" si="9"/>
        <v>-328</v>
      </c>
      <c r="G209" s="6">
        <f t="shared" si="10"/>
        <v>-0.12990099009900991</v>
      </c>
      <c r="H209" s="10">
        <f t="shared" si="11"/>
        <v>3.5179153094462574E-2</v>
      </c>
      <c r="I209" s="12"/>
      <c r="J209" s="11"/>
      <c r="K209" s="11"/>
      <c r="L209" s="11"/>
    </row>
    <row r="210" spans="1:12">
      <c r="A210" s="1">
        <v>43497</v>
      </c>
      <c r="B210" s="2">
        <v>2.7</v>
      </c>
      <c r="C210" s="2">
        <v>2.734</v>
      </c>
      <c r="D210" s="3">
        <v>1960</v>
      </c>
      <c r="E210" s="4">
        <v>2375</v>
      </c>
      <c r="F210" s="5">
        <f t="shared" si="9"/>
        <v>-415</v>
      </c>
      <c r="G210" s="6">
        <f t="shared" si="10"/>
        <v>-0.17473684210526316</v>
      </c>
      <c r="H210" s="10">
        <f t="shared" si="11"/>
        <v>1.259259259259252E-2</v>
      </c>
      <c r="I210" s="12"/>
      <c r="J210" s="11"/>
      <c r="K210" s="11"/>
      <c r="L210" s="11"/>
    </row>
    <row r="211" spans="1:12">
      <c r="A211" s="1">
        <v>43504</v>
      </c>
      <c r="B211" s="2">
        <v>2.66</v>
      </c>
      <c r="C211" s="2">
        <v>2.5830000000000002</v>
      </c>
      <c r="D211" s="3">
        <v>1882</v>
      </c>
      <c r="E211" s="4">
        <v>2215</v>
      </c>
      <c r="F211" s="5">
        <f t="shared" si="9"/>
        <v>-333</v>
      </c>
      <c r="G211" s="6">
        <f t="shared" si="10"/>
        <v>-0.15033860045146727</v>
      </c>
      <c r="H211" s="10">
        <f t="shared" si="11"/>
        <v>-2.8947368421052614E-2</v>
      </c>
      <c r="I211" s="12"/>
      <c r="J211" s="11"/>
      <c r="K211" s="11"/>
      <c r="L211" s="11"/>
    </row>
    <row r="212" spans="1:12">
      <c r="A212" s="1">
        <v>43511</v>
      </c>
      <c r="B212" s="2">
        <v>2.59</v>
      </c>
      <c r="C212" s="2">
        <v>2.625</v>
      </c>
      <c r="D212" s="3">
        <v>1705</v>
      </c>
      <c r="E212" s="4">
        <v>2067</v>
      </c>
      <c r="F212" s="5">
        <f t="shared" si="9"/>
        <v>-362</v>
      </c>
      <c r="G212" s="6">
        <f t="shared" si="10"/>
        <v>-0.17513304305757135</v>
      </c>
      <c r="H212" s="10">
        <f t="shared" si="11"/>
        <v>1.351351351351357E-2</v>
      </c>
      <c r="I212" s="12"/>
      <c r="J212" s="11"/>
      <c r="K212" s="11"/>
      <c r="L212" s="11"/>
    </row>
    <row r="213" spans="1:12">
      <c r="A213" s="1">
        <v>43518</v>
      </c>
      <c r="B213" s="2">
        <v>2.74</v>
      </c>
      <c r="C213" s="2">
        <v>2.7170000000000001</v>
      </c>
      <c r="D213" s="3">
        <v>1539</v>
      </c>
      <c r="E213" s="4">
        <v>1963</v>
      </c>
      <c r="F213" s="5">
        <f t="shared" si="9"/>
        <v>-424</v>
      </c>
      <c r="G213" s="6">
        <f t="shared" si="10"/>
        <v>-0.21599592460519612</v>
      </c>
      <c r="H213" s="10">
        <f t="shared" si="11"/>
        <v>-8.3941605839416532E-3</v>
      </c>
      <c r="I213" s="12"/>
      <c r="J213" s="11"/>
      <c r="K213" s="11"/>
      <c r="L213" s="11"/>
    </row>
    <row r="214" spans="1:12">
      <c r="A214" s="1">
        <v>43525</v>
      </c>
      <c r="B214" s="2">
        <v>3.19</v>
      </c>
      <c r="C214" s="2">
        <v>2.859</v>
      </c>
      <c r="D214" s="3">
        <v>1390</v>
      </c>
      <c r="E214" s="4">
        <v>1854</v>
      </c>
      <c r="F214" s="5">
        <f t="shared" si="9"/>
        <v>-464</v>
      </c>
      <c r="G214" s="6">
        <f t="shared" si="10"/>
        <v>-0.25026968716289105</v>
      </c>
      <c r="H214" s="10">
        <f t="shared" si="11"/>
        <v>-0.10376175548589341</v>
      </c>
      <c r="I214" s="12"/>
      <c r="J214" s="11"/>
      <c r="K214" s="11"/>
      <c r="L214" s="11"/>
    </row>
    <row r="215" spans="1:12">
      <c r="A215" s="1">
        <v>43532</v>
      </c>
      <c r="B215" s="2">
        <v>2.9</v>
      </c>
      <c r="C215" s="2">
        <v>2.8650000000000002</v>
      </c>
      <c r="D215" s="3">
        <v>1190</v>
      </c>
      <c r="E215" s="4">
        <v>1755</v>
      </c>
      <c r="F215" s="5">
        <f t="shared" si="9"/>
        <v>-565</v>
      </c>
      <c r="G215" s="6">
        <f t="shared" si="10"/>
        <v>-0.32193732193732194</v>
      </c>
      <c r="H215" s="10">
        <f t="shared" si="11"/>
        <v>-1.2068965517241275E-2</v>
      </c>
      <c r="I215" s="12"/>
      <c r="J215" s="11"/>
      <c r="K215" s="11"/>
      <c r="L215" s="11"/>
    </row>
    <row r="216" spans="1:12">
      <c r="A216" s="1">
        <v>43539</v>
      </c>
      <c r="B216" s="2">
        <v>2.95</v>
      </c>
      <c r="C216" s="2">
        <v>2.7949999999999999</v>
      </c>
      <c r="D216" s="3">
        <v>1143</v>
      </c>
      <c r="E216" s="4">
        <v>1699</v>
      </c>
      <c r="F216" s="5">
        <f t="shared" si="9"/>
        <v>-556</v>
      </c>
      <c r="G216" s="6">
        <f t="shared" si="10"/>
        <v>-0.32725132430841669</v>
      </c>
      <c r="H216" s="10">
        <f t="shared" si="11"/>
        <v>-5.2542372881356013E-2</v>
      </c>
      <c r="I216" s="12"/>
      <c r="J216" s="11"/>
      <c r="K216" s="11"/>
      <c r="L216" s="11"/>
    </row>
    <row r="217" spans="1:12">
      <c r="A217" s="1">
        <v>43546</v>
      </c>
      <c r="B217" s="2">
        <v>2.75</v>
      </c>
      <c r="C217" s="2">
        <v>2.7530000000000001</v>
      </c>
      <c r="D217" s="3">
        <v>1107</v>
      </c>
      <c r="E217" s="4">
        <v>1658</v>
      </c>
      <c r="F217" s="5">
        <f t="shared" si="9"/>
        <v>-551</v>
      </c>
      <c r="G217" s="6">
        <f t="shared" si="10"/>
        <v>-0.33232810615199038</v>
      </c>
      <c r="H217" s="10">
        <f t="shared" si="11"/>
        <v>1.0909090909091322E-3</v>
      </c>
      <c r="I217" s="12"/>
      <c r="J217" s="11"/>
      <c r="K217" s="11"/>
      <c r="L217" s="11"/>
    </row>
    <row r="218" spans="1:12">
      <c r="A218" s="1">
        <v>43553</v>
      </c>
      <c r="B218" s="2">
        <v>2.73</v>
      </c>
      <c r="C218" s="2">
        <v>2.6619999999999999</v>
      </c>
      <c r="D218" s="3">
        <v>1130</v>
      </c>
      <c r="E218" s="4">
        <v>1635</v>
      </c>
      <c r="F218" s="5">
        <f t="shared" si="9"/>
        <v>-505</v>
      </c>
      <c r="G218" s="6">
        <f t="shared" si="10"/>
        <v>-0.30886850152905199</v>
      </c>
      <c r="H218" s="10">
        <f t="shared" si="11"/>
        <v>-2.4908424908424931E-2</v>
      </c>
      <c r="I218" s="12"/>
      <c r="J218" s="11"/>
      <c r="K218" s="11"/>
      <c r="L218" s="11"/>
    </row>
    <row r="219" spans="1:12">
      <c r="A219" s="1">
        <v>43560</v>
      </c>
      <c r="B219" s="2">
        <v>2.62</v>
      </c>
      <c r="C219" s="2">
        <v>2.6640000000000001</v>
      </c>
      <c r="D219" s="3">
        <v>1155</v>
      </c>
      <c r="E219" s="4">
        <v>1640</v>
      </c>
      <c r="F219" s="5">
        <f t="shared" si="9"/>
        <v>-485</v>
      </c>
      <c r="G219" s="6">
        <f t="shared" si="10"/>
        <v>-0.29573170731707316</v>
      </c>
      <c r="H219" s="10">
        <f t="shared" si="11"/>
        <v>1.6793893129771007E-2</v>
      </c>
      <c r="I219" s="12"/>
      <c r="J219" s="11"/>
      <c r="K219" s="11"/>
      <c r="L219" s="11"/>
    </row>
    <row r="220" spans="1:12">
      <c r="A220" s="1">
        <v>43567</v>
      </c>
      <c r="B220" s="2">
        <v>2.75</v>
      </c>
      <c r="C220" s="2">
        <v>2.66</v>
      </c>
      <c r="D220" s="3">
        <v>1247</v>
      </c>
      <c r="E220" s="4">
        <v>1661</v>
      </c>
      <c r="F220" s="5">
        <f t="shared" si="9"/>
        <v>-414</v>
      </c>
      <c r="G220" s="6">
        <f t="shared" si="10"/>
        <v>-0.24924744130042142</v>
      </c>
      <c r="H220" s="10">
        <f t="shared" si="11"/>
        <v>-3.2727272727272674E-2</v>
      </c>
      <c r="I220" s="12"/>
      <c r="J220" s="11"/>
      <c r="K220" s="11"/>
      <c r="L220" s="11"/>
    </row>
    <row r="221" spans="1:12">
      <c r="A221" s="1">
        <v>43581</v>
      </c>
      <c r="B221" s="2">
        <v>2.58</v>
      </c>
      <c r="C221" s="2">
        <v>2.5659999999999998</v>
      </c>
      <c r="D221" s="3">
        <v>1462</v>
      </c>
      <c r="E221" s="4">
        <v>1778</v>
      </c>
      <c r="F221" s="5">
        <f t="shared" si="9"/>
        <v>-316</v>
      </c>
      <c r="G221" s="6">
        <f t="shared" si="10"/>
        <v>-0.17772778402699663</v>
      </c>
      <c r="H221" s="10">
        <f t="shared" si="11"/>
        <v>-5.4263565891473778E-3</v>
      </c>
      <c r="I221" s="12"/>
      <c r="J221" s="11"/>
      <c r="K221" s="11"/>
      <c r="L221" s="11"/>
    </row>
    <row r="222" spans="1:12">
      <c r="A222" s="1">
        <v>43588</v>
      </c>
      <c r="B222" s="2">
        <v>2.59</v>
      </c>
      <c r="C222" s="2">
        <v>2.5670000000000002</v>
      </c>
      <c r="D222" s="3">
        <v>1547</v>
      </c>
      <c r="E222" s="4">
        <v>1850</v>
      </c>
      <c r="F222" s="5">
        <f t="shared" si="9"/>
        <v>-303</v>
      </c>
      <c r="G222" s="6">
        <f t="shared" si="10"/>
        <v>-0.16378378378378378</v>
      </c>
      <c r="H222" s="10">
        <f t="shared" si="11"/>
        <v>-8.8803088803087599E-3</v>
      </c>
      <c r="I222" s="12"/>
      <c r="J222" s="11"/>
      <c r="K222" s="11"/>
      <c r="L222" s="11"/>
    </row>
    <row r="223" spans="1:12">
      <c r="A223" s="1">
        <v>43595</v>
      </c>
      <c r="B223" s="2">
        <v>2.64</v>
      </c>
      <c r="C223" s="2">
        <v>2.6190000000000002</v>
      </c>
      <c r="D223" s="3">
        <v>1653</v>
      </c>
      <c r="E223" s="4">
        <v>1939</v>
      </c>
      <c r="F223" s="5">
        <f t="shared" si="9"/>
        <v>-286</v>
      </c>
      <c r="G223" s="6">
        <f t="shared" si="10"/>
        <v>-0.14749871067560599</v>
      </c>
      <c r="H223" s="10">
        <f t="shared" si="11"/>
        <v>-7.954545454545419E-3</v>
      </c>
      <c r="I223" s="12"/>
      <c r="J223" s="11"/>
      <c r="K223" s="11"/>
      <c r="L223" s="11"/>
    </row>
    <row r="224" spans="1:12">
      <c r="A224" s="1">
        <v>43602</v>
      </c>
      <c r="B224" s="2">
        <v>2.61</v>
      </c>
      <c r="C224" s="2">
        <v>2.6309999999999998</v>
      </c>
      <c r="D224" s="3">
        <v>1753</v>
      </c>
      <c r="E224" s="4">
        <v>2027</v>
      </c>
      <c r="F224" s="5">
        <f t="shared" si="9"/>
        <v>-274</v>
      </c>
      <c r="G224" s="6">
        <f t="shared" si="10"/>
        <v>-0.13517513566847558</v>
      </c>
      <c r="H224" s="10">
        <f t="shared" si="11"/>
        <v>8.0459770114942181E-3</v>
      </c>
      <c r="I224" s="12"/>
      <c r="J224" s="11"/>
      <c r="K224" s="11"/>
      <c r="L224" s="11"/>
    </row>
    <row r="225" spans="1:12">
      <c r="A225" s="1">
        <v>43609</v>
      </c>
      <c r="B225" s="2">
        <v>2.6</v>
      </c>
      <c r="C225" s="2">
        <v>2.5979999999999999</v>
      </c>
      <c r="D225" s="3">
        <v>1867</v>
      </c>
      <c r="E225" s="4">
        <v>2124</v>
      </c>
      <c r="F225" s="5">
        <f t="shared" si="9"/>
        <v>-257</v>
      </c>
      <c r="G225" s="6">
        <f t="shared" si="10"/>
        <v>-0.12099811676082863</v>
      </c>
      <c r="H225" s="10">
        <f t="shared" si="11"/>
        <v>-7.6923076923085532E-4</v>
      </c>
      <c r="I225" s="12"/>
      <c r="J225" s="11"/>
      <c r="K225" s="11"/>
      <c r="L225" s="11"/>
    </row>
    <row r="226" spans="1:12">
      <c r="A226" s="1">
        <v>43616</v>
      </c>
      <c r="B226" s="2">
        <v>2.59</v>
      </c>
      <c r="C226" s="2">
        <v>2.4540000000000002</v>
      </c>
      <c r="D226" s="3">
        <v>1986</v>
      </c>
      <c r="E226" s="4">
        <v>2226</v>
      </c>
      <c r="F226" s="5">
        <f t="shared" si="9"/>
        <v>-240</v>
      </c>
      <c r="G226" s="6">
        <f t="shared" si="10"/>
        <v>-0.1078167115902965</v>
      </c>
      <c r="H226" s="10">
        <f t="shared" si="11"/>
        <v>-5.2509652509652387E-2</v>
      </c>
      <c r="I226" s="12"/>
      <c r="J226" s="11"/>
      <c r="K226" s="11"/>
      <c r="L226" s="11"/>
    </row>
    <row r="227" spans="1:12">
      <c r="A227" s="1">
        <v>43623</v>
      </c>
      <c r="B227" s="2">
        <v>2.4300000000000002</v>
      </c>
      <c r="C227" s="2">
        <v>2.3370000000000002</v>
      </c>
      <c r="D227" s="3">
        <v>2088</v>
      </c>
      <c r="E227" s="4">
        <v>2318</v>
      </c>
      <c r="F227" s="5">
        <f t="shared" si="9"/>
        <v>-230</v>
      </c>
      <c r="G227" s="6">
        <f t="shared" si="10"/>
        <v>-9.9223468507333906E-2</v>
      </c>
      <c r="H227" s="10">
        <f t="shared" si="11"/>
        <v>-3.8271604938271593E-2</v>
      </c>
      <c r="I227" s="12"/>
      <c r="J227" s="11"/>
      <c r="K227" s="11"/>
      <c r="L227" s="11"/>
    </row>
    <row r="228" spans="1:12">
      <c r="A228" s="1">
        <v>43630</v>
      </c>
      <c r="B228" s="2">
        <v>2.37</v>
      </c>
      <c r="C228" s="2">
        <v>2.387</v>
      </c>
      <c r="D228" s="3">
        <v>2203</v>
      </c>
      <c r="E228" s="4">
        <v>2402</v>
      </c>
      <c r="F228" s="5">
        <f t="shared" si="9"/>
        <v>-199</v>
      </c>
      <c r="G228" s="6">
        <f t="shared" si="10"/>
        <v>-8.284762697751874E-2</v>
      </c>
      <c r="H228" s="10">
        <f t="shared" si="11"/>
        <v>7.1729957805906769E-3</v>
      </c>
      <c r="I228" s="12"/>
      <c r="J228" s="11"/>
      <c r="K228" s="11"/>
      <c r="L228" s="11"/>
    </row>
    <row r="229" spans="1:12">
      <c r="A229" s="1">
        <v>43637</v>
      </c>
      <c r="B229" s="2">
        <v>2.27</v>
      </c>
      <c r="C229" s="2">
        <v>2.1859999999999999</v>
      </c>
      <c r="D229" s="3">
        <v>2301</v>
      </c>
      <c r="E229" s="4">
        <v>2472</v>
      </c>
      <c r="F229" s="5">
        <f t="shared" si="9"/>
        <v>-171</v>
      </c>
      <c r="G229" s="6">
        <f t="shared" si="10"/>
        <v>-6.9174757281553395E-2</v>
      </c>
      <c r="H229" s="10">
        <f t="shared" si="11"/>
        <v>-3.7004405286343647E-2</v>
      </c>
      <c r="I229" s="12"/>
      <c r="J229" s="11"/>
      <c r="K229" s="11"/>
      <c r="L229" s="11"/>
    </row>
    <row r="230" spans="1:12">
      <c r="A230" s="1">
        <v>43644</v>
      </c>
      <c r="B230" s="2">
        <v>2.42</v>
      </c>
      <c r="C230" s="2">
        <v>2.3079999999999998</v>
      </c>
      <c r="D230" s="3">
        <v>2390</v>
      </c>
      <c r="E230" s="4">
        <v>2542</v>
      </c>
      <c r="F230" s="5">
        <f t="shared" si="9"/>
        <v>-152</v>
      </c>
      <c r="G230" s="6">
        <f t="shared" si="10"/>
        <v>-5.9795436664044063E-2</v>
      </c>
      <c r="H230" s="10">
        <f t="shared" si="11"/>
        <v>-4.6280991735537236E-2</v>
      </c>
      <c r="I230" s="12"/>
      <c r="J230" s="11"/>
      <c r="K230" s="11"/>
      <c r="L230" s="11"/>
    </row>
    <row r="231" spans="1:12">
      <c r="A231" s="1">
        <v>43651</v>
      </c>
      <c r="B231" s="2">
        <v>2.4900000000000002</v>
      </c>
      <c r="C231" s="2">
        <v>2.4180000000000001</v>
      </c>
      <c r="D231" s="3">
        <v>2471</v>
      </c>
      <c r="E231" s="4">
        <v>2613</v>
      </c>
      <c r="F231" s="5">
        <f t="shared" si="9"/>
        <v>-142</v>
      </c>
      <c r="G231" s="6">
        <f t="shared" si="10"/>
        <v>-5.4343666283964788E-2</v>
      </c>
      <c r="H231" s="10">
        <f t="shared" si="11"/>
        <v>-2.8915662650602431E-2</v>
      </c>
      <c r="I231" s="12"/>
      <c r="J231" s="11"/>
      <c r="K231" s="11"/>
      <c r="L231" s="11"/>
    </row>
    <row r="232" spans="1:12">
      <c r="A232" s="1">
        <v>43658</v>
      </c>
      <c r="B232" s="2">
        <v>2.54</v>
      </c>
      <c r="C232" s="2">
        <v>2.4529999999999998</v>
      </c>
      <c r="D232" s="3">
        <v>2533</v>
      </c>
      <c r="E232" s="4">
        <v>2676</v>
      </c>
      <c r="F232" s="5">
        <f t="shared" si="9"/>
        <v>-143</v>
      </c>
      <c r="G232" s="6">
        <f t="shared" si="10"/>
        <v>-5.3437967115097157E-2</v>
      </c>
      <c r="H232" s="10">
        <f t="shared" si="11"/>
        <v>-3.425196850393708E-2</v>
      </c>
      <c r="I232" s="12"/>
      <c r="J232" s="11"/>
      <c r="K232" s="11"/>
      <c r="L232" s="11"/>
    </row>
    <row r="233" spans="1:12">
      <c r="A233" s="1">
        <v>43665</v>
      </c>
      <c r="B233" s="2">
        <v>2.2999999999999998</v>
      </c>
      <c r="C233" s="2">
        <v>2.2509999999999999</v>
      </c>
      <c r="D233" s="3">
        <v>2569</v>
      </c>
      <c r="E233" s="4">
        <v>2720</v>
      </c>
      <c r="F233" s="5">
        <f t="shared" si="9"/>
        <v>-151</v>
      </c>
      <c r="G233" s="6">
        <f t="shared" si="10"/>
        <v>-5.5514705882352938E-2</v>
      </c>
      <c r="H233" s="10">
        <f t="shared" si="11"/>
        <v>-2.1304347826086929E-2</v>
      </c>
      <c r="I233" s="12"/>
      <c r="J233" s="11"/>
      <c r="K233" s="11"/>
      <c r="L233" s="11"/>
    </row>
    <row r="234" spans="1:12">
      <c r="A234" s="1">
        <v>43672</v>
      </c>
      <c r="B234" s="2">
        <v>2.23</v>
      </c>
      <c r="C234" s="2">
        <v>2.169</v>
      </c>
      <c r="D234" s="3">
        <v>2634</v>
      </c>
      <c r="E234" s="4">
        <v>2757</v>
      </c>
      <c r="F234" s="5">
        <f t="shared" si="9"/>
        <v>-123</v>
      </c>
      <c r="G234" s="6">
        <f t="shared" si="10"/>
        <v>-4.461371055495103E-2</v>
      </c>
      <c r="H234" s="10">
        <f t="shared" si="11"/>
        <v>-2.7354260089686073E-2</v>
      </c>
      <c r="I234" s="12"/>
      <c r="J234" s="11"/>
      <c r="K234" s="11"/>
      <c r="L234" s="11"/>
    </row>
    <row r="235" spans="1:12">
      <c r="A235" s="1">
        <v>43679</v>
      </c>
      <c r="B235" s="2">
        <v>2.12</v>
      </c>
      <c r="C235" s="2">
        <v>2.121</v>
      </c>
      <c r="D235" s="3">
        <v>2689</v>
      </c>
      <c r="E235" s="4">
        <v>2800</v>
      </c>
      <c r="F235" s="5">
        <f t="shared" si="9"/>
        <v>-111</v>
      </c>
      <c r="G235" s="6">
        <f t="shared" si="10"/>
        <v>-3.9642857142857139E-2</v>
      </c>
      <c r="H235" s="10">
        <f t="shared" si="11"/>
        <v>4.7169811320749519E-4</v>
      </c>
      <c r="I235" s="12"/>
      <c r="J235" s="11"/>
      <c r="K235" s="11"/>
      <c r="L235" s="11"/>
    </row>
    <row r="236" spans="1:12">
      <c r="A236" s="1">
        <v>43686</v>
      </c>
      <c r="B236" s="2">
        <v>2.09</v>
      </c>
      <c r="C236" s="2">
        <v>2.1190000000000002</v>
      </c>
      <c r="D236" s="3">
        <v>2738</v>
      </c>
      <c r="E236" s="4">
        <v>2849</v>
      </c>
      <c r="F236" s="5">
        <f t="shared" si="9"/>
        <v>-111</v>
      </c>
      <c r="G236" s="6">
        <f t="shared" si="10"/>
        <v>-3.896103896103896E-2</v>
      </c>
      <c r="H236" s="10">
        <f t="shared" si="11"/>
        <v>1.3875598086124574E-2</v>
      </c>
      <c r="I236" s="12"/>
      <c r="J236" s="11"/>
      <c r="K236" s="11"/>
      <c r="L236" s="11"/>
    </row>
    <row r="237" spans="1:12">
      <c r="A237" s="1">
        <v>43693</v>
      </c>
      <c r="B237" s="2">
        <v>2.2000000000000002</v>
      </c>
      <c r="C237" s="2">
        <v>2.2000000000000002</v>
      </c>
      <c r="D237" s="3">
        <v>2797</v>
      </c>
      <c r="E237" s="4">
        <v>2900</v>
      </c>
      <c r="F237" s="5">
        <f t="shared" si="9"/>
        <v>-103</v>
      </c>
      <c r="G237" s="6">
        <f t="shared" si="10"/>
        <v>-3.5517241379310345E-2</v>
      </c>
      <c r="H237" s="10">
        <f t="shared" si="11"/>
        <v>0</v>
      </c>
      <c r="I237" s="12"/>
      <c r="J237" s="11"/>
      <c r="K237" s="11"/>
      <c r="L237" s="11"/>
    </row>
    <row r="238" spans="1:12">
      <c r="A238" s="1">
        <v>43700</v>
      </c>
      <c r="B238" s="2">
        <v>2.15</v>
      </c>
      <c r="C238" s="2">
        <v>2.1520000000000001</v>
      </c>
      <c r="D238" s="3">
        <v>2857</v>
      </c>
      <c r="E238" s="4">
        <v>2957</v>
      </c>
      <c r="F238" s="5">
        <f t="shared" si="9"/>
        <v>-100</v>
      </c>
      <c r="G238" s="6">
        <f t="shared" si="10"/>
        <v>-3.3818058843422386E-2</v>
      </c>
      <c r="H238" s="10">
        <f t="shared" si="11"/>
        <v>9.3023255813963902E-4</v>
      </c>
      <c r="I238" s="12"/>
      <c r="J238" s="11"/>
      <c r="K238" s="11"/>
      <c r="L238" s="11"/>
    </row>
    <row r="239" spans="1:12">
      <c r="A239" s="1">
        <v>43707</v>
      </c>
      <c r="B239" s="2">
        <v>2.33</v>
      </c>
      <c r="C239" s="2">
        <v>2.2850000000000001</v>
      </c>
      <c r="D239" s="3">
        <v>2941</v>
      </c>
      <c r="E239" s="4">
        <v>3023</v>
      </c>
      <c r="F239" s="5">
        <f t="shared" si="9"/>
        <v>-82</v>
      </c>
      <c r="G239" s="6">
        <f t="shared" si="10"/>
        <v>-2.7125372146873966E-2</v>
      </c>
      <c r="H239" s="10">
        <f t="shared" si="11"/>
        <v>-1.9313304721030013E-2</v>
      </c>
      <c r="I239" s="12"/>
      <c r="J239" s="11"/>
      <c r="K239" s="11"/>
      <c r="L239" s="11"/>
    </row>
    <row r="240" spans="1:12">
      <c r="A240" s="1">
        <v>43714</v>
      </c>
      <c r="B240" s="2">
        <v>2.4900000000000002</v>
      </c>
      <c r="C240" s="2">
        <v>2.496</v>
      </c>
      <c r="D240" s="3">
        <v>3019</v>
      </c>
      <c r="E240" s="4">
        <v>3096</v>
      </c>
      <c r="F240" s="5">
        <f t="shared" si="9"/>
        <v>-77</v>
      </c>
      <c r="G240" s="6">
        <f t="shared" si="10"/>
        <v>-2.4870801033591731E-2</v>
      </c>
      <c r="H240" s="10">
        <f t="shared" si="11"/>
        <v>2.4096385542167801E-3</v>
      </c>
      <c r="I240" s="12"/>
      <c r="J240" s="11"/>
      <c r="K240" s="11"/>
      <c r="L240" s="11"/>
    </row>
    <row r="241" spans="1:12">
      <c r="A241" s="1">
        <v>43721</v>
      </c>
      <c r="B241" s="2">
        <v>2.61</v>
      </c>
      <c r="C241" s="2">
        <v>2.6139999999999999</v>
      </c>
      <c r="D241" s="3">
        <v>3103</v>
      </c>
      <c r="E241" s="4">
        <v>3178</v>
      </c>
      <c r="F241" s="5">
        <f t="shared" si="9"/>
        <v>-75</v>
      </c>
      <c r="G241" s="6">
        <f t="shared" si="10"/>
        <v>-2.3599748269351795E-2</v>
      </c>
      <c r="H241" s="10">
        <f t="shared" si="11"/>
        <v>1.5325670498084305E-3</v>
      </c>
      <c r="I241" s="12"/>
      <c r="J241" s="11"/>
      <c r="K241" s="11"/>
      <c r="L241" s="11"/>
    </row>
    <row r="242" spans="1:12">
      <c r="A242" s="1">
        <v>43728</v>
      </c>
      <c r="B242" s="2">
        <v>2.34</v>
      </c>
      <c r="C242" s="2">
        <v>2.5339999999999998</v>
      </c>
      <c r="D242" s="3">
        <v>3205</v>
      </c>
      <c r="E242" s="4">
        <v>3252</v>
      </c>
      <c r="F242" s="5">
        <f t="shared" si="9"/>
        <v>-47</v>
      </c>
      <c r="G242" s="6">
        <f t="shared" si="10"/>
        <v>-1.4452644526445265E-2</v>
      </c>
      <c r="H242" s="10">
        <f t="shared" si="11"/>
        <v>8.2905982905982889E-2</v>
      </c>
      <c r="I242" s="12"/>
      <c r="J242" s="11"/>
      <c r="K242" s="11"/>
      <c r="L242" s="11"/>
    </row>
    <row r="243" spans="1:12">
      <c r="A243" s="1">
        <v>43735</v>
      </c>
      <c r="B243" s="2">
        <v>2.41</v>
      </c>
      <c r="C243" s="2">
        <v>2.4039999999999999</v>
      </c>
      <c r="D243" s="3">
        <v>3317</v>
      </c>
      <c r="E243" s="4">
        <v>3335</v>
      </c>
      <c r="F243" s="5">
        <f t="shared" si="9"/>
        <v>-18</v>
      </c>
      <c r="G243" s="6">
        <f t="shared" si="10"/>
        <v>-5.3973013493253371E-3</v>
      </c>
      <c r="H243" s="10">
        <f t="shared" si="11"/>
        <v>-2.4896265560166919E-3</v>
      </c>
      <c r="I243" s="12"/>
      <c r="J243" s="11"/>
      <c r="K243" s="11"/>
      <c r="L243" s="11"/>
    </row>
    <row r="244" spans="1:12">
      <c r="A244" s="1">
        <v>43742</v>
      </c>
      <c r="B244" s="2">
        <v>2.25</v>
      </c>
      <c r="C244" s="2">
        <v>2.3519999999999999</v>
      </c>
      <c r="D244" s="3">
        <v>3415</v>
      </c>
      <c r="E244" s="4">
        <v>3424</v>
      </c>
      <c r="F244" s="5">
        <f t="shared" si="9"/>
        <v>-9</v>
      </c>
      <c r="G244" s="6">
        <f t="shared" si="10"/>
        <v>-2.6285046728971961E-3</v>
      </c>
      <c r="H244" s="10">
        <f t="shared" si="11"/>
        <v>4.5333333333333274E-2</v>
      </c>
      <c r="I244" s="12"/>
      <c r="J244" s="11"/>
      <c r="K244" s="11"/>
      <c r="L244" s="11"/>
    </row>
    <row r="245" spans="1:12">
      <c r="A245" s="1">
        <v>43749</v>
      </c>
      <c r="B245" s="2">
        <v>2.13</v>
      </c>
      <c r="C245" s="2">
        <v>2.214</v>
      </c>
      <c r="D245" s="3">
        <v>3519</v>
      </c>
      <c r="E245" s="4">
        <v>3505</v>
      </c>
      <c r="F245" s="5">
        <f t="shared" si="9"/>
        <v>14</v>
      </c>
      <c r="G245" s="6">
        <f t="shared" si="10"/>
        <v>3.9942938659058491E-3</v>
      </c>
      <c r="H245" s="10">
        <f t="shared" si="11"/>
        <v>3.9436619718309897E-2</v>
      </c>
      <c r="I245" s="12"/>
      <c r="J245" s="11"/>
      <c r="K245" s="11"/>
      <c r="L245" s="11"/>
    </row>
    <row r="246" spans="1:12">
      <c r="A246" s="1">
        <v>43756</v>
      </c>
      <c r="B246" s="2">
        <v>2.08</v>
      </c>
      <c r="C246" s="2">
        <v>2.3199999999999998</v>
      </c>
      <c r="D246" s="3">
        <v>3606</v>
      </c>
      <c r="E246" s="4">
        <v>3578</v>
      </c>
      <c r="F246" s="5">
        <f t="shared" si="9"/>
        <v>28</v>
      </c>
      <c r="G246" s="6">
        <f t="shared" si="10"/>
        <v>7.8256008943543877E-3</v>
      </c>
      <c r="H246" s="10">
        <f t="shared" si="11"/>
        <v>0.11538461538461527</v>
      </c>
      <c r="I246" s="12"/>
      <c r="J246" s="11"/>
      <c r="K246" s="11"/>
      <c r="L246" s="11"/>
    </row>
    <row r="247" spans="1:12">
      <c r="A247" s="1">
        <v>43763</v>
      </c>
      <c r="B247" s="2">
        <v>2.2599999999999998</v>
      </c>
      <c r="C247" s="2">
        <v>2.2999999999999998</v>
      </c>
      <c r="D247" s="3">
        <v>3695</v>
      </c>
      <c r="E247" s="4">
        <v>3643</v>
      </c>
      <c r="F247" s="5">
        <f t="shared" si="9"/>
        <v>52</v>
      </c>
      <c r="G247" s="6">
        <f t="shared" si="10"/>
        <v>1.4273950041174856E-2</v>
      </c>
      <c r="H247" s="10">
        <f t="shared" si="11"/>
        <v>1.7699115044247805E-2</v>
      </c>
      <c r="I247" s="12"/>
      <c r="J247" s="11"/>
      <c r="K247" s="11"/>
      <c r="L247" s="11"/>
    </row>
    <row r="248" spans="1:12">
      <c r="A248" s="1">
        <v>43770</v>
      </c>
      <c r="B248" s="2">
        <v>2.54</v>
      </c>
      <c r="C248" s="2">
        <v>2.714</v>
      </c>
      <c r="D248" s="3">
        <v>3729</v>
      </c>
      <c r="E248" s="4">
        <v>3700</v>
      </c>
      <c r="F248" s="5">
        <f t="shared" si="9"/>
        <v>29</v>
      </c>
      <c r="G248" s="6">
        <f t="shared" si="10"/>
        <v>7.8378378378378376E-3</v>
      </c>
      <c r="H248" s="10">
        <f t="shared" si="11"/>
        <v>6.8503937007873994E-2</v>
      </c>
      <c r="I248" s="12"/>
      <c r="J248" s="11"/>
      <c r="K248" s="11"/>
      <c r="L248" s="11"/>
    </row>
    <row r="249" spans="1:12">
      <c r="A249" s="1">
        <v>43777</v>
      </c>
      <c r="B249" s="2">
        <v>2.87</v>
      </c>
      <c r="C249" s="2">
        <v>2.7890000000000001</v>
      </c>
      <c r="D249" s="3">
        <v>3732</v>
      </c>
      <c r="E249" s="4">
        <v>3730</v>
      </c>
      <c r="F249" s="5">
        <f t="shared" si="9"/>
        <v>2</v>
      </c>
      <c r="G249" s="6">
        <f t="shared" si="10"/>
        <v>5.3619302949061668E-4</v>
      </c>
      <c r="H249" s="10">
        <f t="shared" si="11"/>
        <v>-2.8222996515679426E-2</v>
      </c>
      <c r="I249" s="12"/>
      <c r="J249" s="11"/>
      <c r="K249" s="11"/>
      <c r="L249" s="11"/>
    </row>
    <row r="250" spans="1:12">
      <c r="A250" s="1">
        <v>43784</v>
      </c>
      <c r="B250" s="2">
        <v>2.7</v>
      </c>
      <c r="C250" s="2">
        <v>2.6880000000000002</v>
      </c>
      <c r="D250" s="3">
        <v>3638</v>
      </c>
      <c r="E250" s="4">
        <v>3698</v>
      </c>
      <c r="F250" s="5">
        <f t="shared" si="9"/>
        <v>-60</v>
      </c>
      <c r="G250" s="6">
        <f t="shared" si="10"/>
        <v>-1.6224986479177934E-2</v>
      </c>
      <c r="H250" s="10">
        <f t="shared" si="11"/>
        <v>-4.4444444444444479E-3</v>
      </c>
      <c r="I250" s="12"/>
      <c r="J250" s="11"/>
      <c r="K250" s="11"/>
      <c r="L250" s="11"/>
    </row>
    <row r="251" spans="1:12">
      <c r="A251" s="1">
        <v>43791</v>
      </c>
      <c r="B251" s="2">
        <v>2.62</v>
      </c>
      <c r="C251" s="2">
        <v>2.665</v>
      </c>
      <c r="D251" s="3">
        <v>3610</v>
      </c>
      <c r="E251" s="4">
        <v>3641</v>
      </c>
      <c r="F251" s="5">
        <f t="shared" si="9"/>
        <v>-31</v>
      </c>
      <c r="G251" s="6">
        <f t="shared" si="10"/>
        <v>-8.5141444658060981E-3</v>
      </c>
      <c r="H251" s="10">
        <f t="shared" si="11"/>
        <v>1.7175572519083943E-2</v>
      </c>
      <c r="I251" s="12"/>
      <c r="J251" s="11"/>
      <c r="K251" s="11"/>
      <c r="L251" s="11"/>
    </row>
    <row r="252" spans="1:12">
      <c r="A252" s="1">
        <v>43798</v>
      </c>
      <c r="B252" s="2">
        <v>2.46</v>
      </c>
      <c r="C252" s="2">
        <v>2.2810000000000001</v>
      </c>
      <c r="D252" s="3">
        <v>3591</v>
      </c>
      <c r="E252" s="4">
        <v>3600</v>
      </c>
      <c r="F252" s="5">
        <f t="shared" si="9"/>
        <v>-9</v>
      </c>
      <c r="G252" s="6">
        <f t="shared" si="10"/>
        <v>-2.5000000000000001E-3</v>
      </c>
      <c r="H252" s="10">
        <f t="shared" si="11"/>
        <v>-7.2764227642276358E-2</v>
      </c>
      <c r="I252" s="12"/>
      <c r="J252" s="11"/>
      <c r="K252" s="11"/>
      <c r="L252" s="11"/>
    </row>
    <row r="253" spans="1:12">
      <c r="A253" s="1">
        <v>43805</v>
      </c>
      <c r="B253" s="2">
        <v>2.31</v>
      </c>
      <c r="C253" s="2">
        <v>2.3340000000000001</v>
      </c>
      <c r="D253" s="3">
        <v>3518</v>
      </c>
      <c r="E253" s="4">
        <v>3532</v>
      </c>
      <c r="F253" s="5">
        <f t="shared" si="9"/>
        <v>-14</v>
      </c>
      <c r="G253" s="6">
        <f t="shared" si="10"/>
        <v>-3.9637599093997732E-3</v>
      </c>
      <c r="H253" s="10">
        <f t="shared" si="11"/>
        <v>1.0389610389610398E-2</v>
      </c>
      <c r="I253" s="12"/>
      <c r="J253" s="11"/>
      <c r="K253" s="11"/>
      <c r="L253" s="11"/>
    </row>
    <row r="254" spans="1:12">
      <c r="A254" s="1">
        <v>43812</v>
      </c>
      <c r="B254" s="2">
        <v>2.2799999999999998</v>
      </c>
      <c r="C254" s="2">
        <v>2.2959999999999998</v>
      </c>
      <c r="D254" s="3">
        <v>3411</v>
      </c>
      <c r="E254" s="4">
        <v>3420</v>
      </c>
      <c r="F254" s="5">
        <f t="shared" si="9"/>
        <v>-9</v>
      </c>
      <c r="G254" s="6">
        <f t="shared" si="10"/>
        <v>-2.631578947368421E-3</v>
      </c>
      <c r="H254" s="10">
        <f t="shared" si="11"/>
        <v>7.0175438596491299E-3</v>
      </c>
      <c r="I254" s="12"/>
      <c r="J254" s="11"/>
      <c r="K254" s="11"/>
      <c r="L254" s="11"/>
    </row>
    <row r="255" spans="1:12">
      <c r="A255" s="1">
        <v>43819</v>
      </c>
      <c r="B255" s="2">
        <v>2.27</v>
      </c>
      <c r="C255" s="2">
        <v>2.3279999999999998</v>
      </c>
      <c r="D255" s="3">
        <v>3250</v>
      </c>
      <c r="E255" s="4">
        <v>3319</v>
      </c>
      <c r="F255" s="5">
        <f t="shared" si="9"/>
        <v>-69</v>
      </c>
      <c r="G255" s="6">
        <f t="shared" si="10"/>
        <v>-2.078939439590238E-2</v>
      </c>
      <c r="H255" s="10">
        <f t="shared" si="11"/>
        <v>2.5550660792951468E-2</v>
      </c>
      <c r="I255" s="12"/>
      <c r="J255" s="11"/>
      <c r="K255" s="11"/>
      <c r="L255" s="11"/>
    </row>
    <row r="256" spans="1:12">
      <c r="A256" s="1">
        <v>43826</v>
      </c>
      <c r="B256" s="2">
        <v>1.75</v>
      </c>
      <c r="C256" s="2">
        <v>2.1579999999999999</v>
      </c>
      <c r="D256" s="3">
        <v>3192</v>
      </c>
      <c r="E256" s="4">
        <v>3230</v>
      </c>
      <c r="F256" s="5">
        <f t="shared" si="9"/>
        <v>-38</v>
      </c>
      <c r="G256" s="6">
        <f t="shared" si="10"/>
        <v>-1.1764705882352941E-2</v>
      </c>
      <c r="H256" s="10">
        <f t="shared" si="11"/>
        <v>0.2331428571428571</v>
      </c>
      <c r="I256" s="12"/>
      <c r="J256" s="11"/>
      <c r="K256" s="11"/>
      <c r="L256" s="11"/>
    </row>
    <row r="257" spans="1:12" ht="15.65" customHeight="1">
      <c r="A257" s="1">
        <v>43833</v>
      </c>
      <c r="B257" s="2">
        <v>2.06</v>
      </c>
      <c r="C257" s="2">
        <v>2.13</v>
      </c>
      <c r="D257" s="3">
        <v>3148</v>
      </c>
      <c r="E257" s="4">
        <v>3074</v>
      </c>
      <c r="F257" s="5">
        <f t="shared" si="9"/>
        <v>74</v>
      </c>
      <c r="G257" s="6">
        <f t="shared" si="10"/>
        <v>2.4072869225764477E-2</v>
      </c>
      <c r="H257" s="10">
        <f t="shared" si="11"/>
        <v>3.3980582524271767E-2</v>
      </c>
      <c r="I257" s="12"/>
      <c r="J257" s="11"/>
      <c r="K257" s="11"/>
      <c r="L257" s="11"/>
    </row>
    <row r="258" spans="1:12" ht="15.65" customHeight="1">
      <c r="A258" s="1">
        <v>43840</v>
      </c>
      <c r="B258" s="2">
        <v>2.0499999999999998</v>
      </c>
      <c r="C258" s="2">
        <v>2.202</v>
      </c>
      <c r="D258" s="3">
        <v>3039</v>
      </c>
      <c r="E258" s="4">
        <v>2890</v>
      </c>
      <c r="F258" s="5">
        <f t="shared" ref="F258:F321" si="12">D258-E258</f>
        <v>149</v>
      </c>
      <c r="G258" s="6">
        <f t="shared" ref="G258:G321" si="13">(D258-E258)/E258</f>
        <v>5.1557093425605535E-2</v>
      </c>
      <c r="H258" s="10">
        <f t="shared" ref="H258:H321" si="14">(C258-B258)/B258</f>
        <v>7.41463414634147E-2</v>
      </c>
      <c r="I258" s="12"/>
      <c r="J258" s="11"/>
      <c r="K258" s="11"/>
      <c r="L258" s="11"/>
    </row>
    <row r="259" spans="1:12" ht="15.65" customHeight="1">
      <c r="A259" s="1">
        <v>43847</v>
      </c>
      <c r="B259" s="2">
        <v>2.0699999999999998</v>
      </c>
      <c r="C259" s="2">
        <v>2.0030000000000001</v>
      </c>
      <c r="D259" s="3">
        <v>2947</v>
      </c>
      <c r="E259" s="4">
        <v>2696</v>
      </c>
      <c r="F259" s="5">
        <f t="shared" si="12"/>
        <v>251</v>
      </c>
      <c r="G259" s="6">
        <f t="shared" si="13"/>
        <v>9.3100890207715128E-2</v>
      </c>
      <c r="H259" s="10">
        <f t="shared" si="14"/>
        <v>-3.2367149758453978E-2</v>
      </c>
      <c r="I259" s="12"/>
      <c r="J259" s="11"/>
      <c r="K259" s="11"/>
      <c r="L259" s="11"/>
    </row>
    <row r="260" spans="1:12" ht="15.65" customHeight="1">
      <c r="A260" s="1">
        <v>43854</v>
      </c>
      <c r="B260" s="2">
        <v>1.91</v>
      </c>
      <c r="C260" s="2">
        <v>1.893</v>
      </c>
      <c r="D260" s="3">
        <v>2746</v>
      </c>
      <c r="E260" s="4">
        <v>2553</v>
      </c>
      <c r="F260" s="5">
        <f t="shared" si="12"/>
        <v>193</v>
      </c>
      <c r="G260" s="6">
        <f t="shared" si="13"/>
        <v>7.5597336466901685E-2</v>
      </c>
      <c r="H260" s="10">
        <f t="shared" si="14"/>
        <v>-8.9005235602093741E-3</v>
      </c>
      <c r="I260" s="12"/>
      <c r="J260" s="11"/>
      <c r="K260" s="11"/>
      <c r="L260" s="11"/>
    </row>
    <row r="261" spans="1:12" ht="15.65" customHeight="1">
      <c r="A261" s="1">
        <v>43861</v>
      </c>
      <c r="B261" s="2">
        <v>1.91</v>
      </c>
      <c r="C261" s="2">
        <v>1.841</v>
      </c>
      <c r="D261" s="3">
        <v>2609</v>
      </c>
      <c r="E261" s="4">
        <v>2410</v>
      </c>
      <c r="F261" s="5">
        <f t="shared" si="12"/>
        <v>199</v>
      </c>
      <c r="G261" s="6">
        <f t="shared" si="13"/>
        <v>8.2572614107883816E-2</v>
      </c>
      <c r="H261" s="10">
        <f t="shared" si="14"/>
        <v>-3.6125654450261759E-2</v>
      </c>
      <c r="I261" s="12"/>
      <c r="J261" s="11"/>
      <c r="K261" s="11"/>
      <c r="L261" s="11"/>
    </row>
    <row r="262" spans="1:12" ht="15.65" customHeight="1">
      <c r="A262" s="1">
        <v>43868</v>
      </c>
      <c r="B262" s="2">
        <v>1.93</v>
      </c>
      <c r="C262" s="2">
        <v>1.8580000000000001</v>
      </c>
      <c r="D262" s="3">
        <v>2494</v>
      </c>
      <c r="E262" s="4">
        <v>2279</v>
      </c>
      <c r="F262" s="5">
        <f t="shared" si="12"/>
        <v>215</v>
      </c>
      <c r="G262" s="6">
        <f t="shared" si="13"/>
        <v>9.4339622641509441E-2</v>
      </c>
      <c r="H262" s="10">
        <f t="shared" si="14"/>
        <v>-3.7305699481865205E-2</v>
      </c>
      <c r="I262" s="12"/>
      <c r="J262" s="11"/>
      <c r="K262" s="11"/>
      <c r="L262" s="11"/>
    </row>
    <row r="263" spans="1:12" ht="15.65" customHeight="1">
      <c r="A263" s="1">
        <v>43875</v>
      </c>
      <c r="B263" s="2">
        <v>1.93</v>
      </c>
      <c r="C263" s="2">
        <v>1.837</v>
      </c>
      <c r="D263" s="3">
        <v>2343</v>
      </c>
      <c r="E263" s="4">
        <v>2143</v>
      </c>
      <c r="F263" s="5">
        <f t="shared" si="12"/>
        <v>200</v>
      </c>
      <c r="G263" s="6">
        <f t="shared" si="13"/>
        <v>9.3327111525898274E-2</v>
      </c>
      <c r="H263" s="10">
        <f t="shared" si="14"/>
        <v>-4.8186528497409314E-2</v>
      </c>
      <c r="I263" s="12"/>
      <c r="J263" s="11"/>
      <c r="K263" s="11"/>
      <c r="L263" s="11"/>
    </row>
    <row r="264" spans="1:12" ht="15.65" customHeight="1">
      <c r="A264" s="1">
        <v>43882</v>
      </c>
      <c r="B264" s="2">
        <v>1.96</v>
      </c>
      <c r="C264" s="2">
        <v>1.905</v>
      </c>
      <c r="D264" s="3">
        <v>2200</v>
      </c>
      <c r="E264" s="4">
        <v>2021</v>
      </c>
      <c r="F264" s="5">
        <f t="shared" si="12"/>
        <v>179</v>
      </c>
      <c r="G264" s="6">
        <f t="shared" si="13"/>
        <v>8.8570014844136569E-2</v>
      </c>
      <c r="H264" s="10">
        <f t="shared" si="14"/>
        <v>-2.8061224489795887E-2</v>
      </c>
      <c r="I264" s="12"/>
      <c r="J264" s="11"/>
      <c r="K264" s="11"/>
      <c r="L264" s="11"/>
    </row>
    <row r="265" spans="1:12" ht="15.65" customHeight="1">
      <c r="A265" s="1">
        <v>43889</v>
      </c>
      <c r="B265" s="2">
        <v>1.79</v>
      </c>
      <c r="C265" s="2">
        <v>1.6839999999999999</v>
      </c>
      <c r="D265" s="3">
        <v>2091</v>
      </c>
      <c r="E265" s="4">
        <v>1915</v>
      </c>
      <c r="F265" s="5">
        <f t="shared" si="12"/>
        <v>176</v>
      </c>
      <c r="G265" s="6">
        <f t="shared" si="13"/>
        <v>9.1906005221932111E-2</v>
      </c>
      <c r="H265" s="10">
        <f t="shared" si="14"/>
        <v>-5.9217877094972116E-2</v>
      </c>
      <c r="I265" s="12"/>
      <c r="J265" s="11"/>
      <c r="K265" s="11"/>
      <c r="L265" s="11"/>
    </row>
    <row r="266" spans="1:12" ht="15.65" customHeight="1">
      <c r="A266" s="1">
        <v>43896</v>
      </c>
      <c r="B266" s="2">
        <v>1.76</v>
      </c>
      <c r="C266" s="2">
        <v>1.708</v>
      </c>
      <c r="D266" s="3">
        <v>2043</v>
      </c>
      <c r="E266" s="4">
        <v>1816</v>
      </c>
      <c r="F266" s="5">
        <f t="shared" si="12"/>
        <v>227</v>
      </c>
      <c r="G266" s="6">
        <f t="shared" si="13"/>
        <v>0.125</v>
      </c>
      <c r="H266" s="10">
        <f t="shared" si="14"/>
        <v>-2.9545454545454573E-2</v>
      </c>
      <c r="I266" s="12"/>
      <c r="J266" s="11"/>
      <c r="K266" s="11"/>
      <c r="L266" s="11"/>
    </row>
    <row r="267" spans="1:12" ht="15.65" customHeight="1">
      <c r="A267" s="1">
        <v>43903</v>
      </c>
      <c r="B267" s="2">
        <v>1.94</v>
      </c>
      <c r="C267" s="2">
        <v>1.869</v>
      </c>
      <c r="D267" s="3">
        <v>2034</v>
      </c>
      <c r="E267" s="4">
        <v>1753</v>
      </c>
      <c r="F267" s="5">
        <f t="shared" si="12"/>
        <v>281</v>
      </c>
      <c r="G267" s="6">
        <f t="shared" si="13"/>
        <v>0.16029663434112948</v>
      </c>
      <c r="H267" s="10">
        <f t="shared" si="14"/>
        <v>-3.6597938144329871E-2</v>
      </c>
      <c r="I267" s="12"/>
      <c r="J267" s="11"/>
      <c r="K267" s="11"/>
      <c r="L267" s="11"/>
    </row>
    <row r="268" spans="1:12" ht="15.65" customHeight="1">
      <c r="A268" s="1">
        <v>43910</v>
      </c>
      <c r="B268" s="2">
        <v>1.76</v>
      </c>
      <c r="C268" s="2">
        <v>1.6040000000000001</v>
      </c>
      <c r="D268" s="3">
        <v>2005</v>
      </c>
      <c r="E268" s="4">
        <v>1713</v>
      </c>
      <c r="F268" s="5">
        <f t="shared" si="12"/>
        <v>292</v>
      </c>
      <c r="G268" s="6">
        <f t="shared" si="13"/>
        <v>0.17046117921774664</v>
      </c>
      <c r="H268" s="10">
        <f t="shared" si="14"/>
        <v>-8.8636363636363583E-2</v>
      </c>
      <c r="I268" s="12"/>
      <c r="J268" s="11"/>
      <c r="K268" s="11"/>
      <c r="L268" s="11"/>
    </row>
    <row r="269" spans="1:12" ht="15.65" customHeight="1">
      <c r="A269" s="1">
        <v>43917</v>
      </c>
      <c r="B269" s="2">
        <v>1.7</v>
      </c>
      <c r="C269" s="2">
        <v>1.6339999999999999</v>
      </c>
      <c r="D269" s="3">
        <v>1986</v>
      </c>
      <c r="E269" s="4">
        <v>1694</v>
      </c>
      <c r="F269" s="5">
        <f t="shared" si="12"/>
        <v>292</v>
      </c>
      <c r="G269" s="6">
        <f t="shared" si="13"/>
        <v>0.17237308146399055</v>
      </c>
      <c r="H269" s="10">
        <f t="shared" si="14"/>
        <v>-3.8823529411764743E-2</v>
      </c>
      <c r="I269" s="12"/>
      <c r="J269" s="11"/>
      <c r="K269" s="11"/>
      <c r="L269" s="11"/>
    </row>
    <row r="270" spans="1:12" ht="15.65" customHeight="1">
      <c r="A270" s="1">
        <v>43924</v>
      </c>
      <c r="B270" s="2">
        <v>1.5</v>
      </c>
      <c r="C270" s="2">
        <v>1.621</v>
      </c>
      <c r="D270" s="3">
        <v>2024</v>
      </c>
      <c r="E270" s="4">
        <v>1700</v>
      </c>
      <c r="F270" s="5">
        <f t="shared" si="12"/>
        <v>324</v>
      </c>
      <c r="G270" s="6">
        <f t="shared" si="13"/>
        <v>0.19058823529411764</v>
      </c>
      <c r="H270" s="10">
        <f t="shared" si="14"/>
        <v>8.0666666666666664E-2</v>
      </c>
      <c r="I270" s="12"/>
      <c r="J270" s="11"/>
      <c r="K270" s="11"/>
      <c r="L270" s="11"/>
    </row>
    <row r="271" spans="1:12" ht="15.65" customHeight="1">
      <c r="A271" s="1">
        <v>43938</v>
      </c>
      <c r="B271" s="2">
        <v>1.71</v>
      </c>
      <c r="C271" s="2">
        <v>1.7529999999999999</v>
      </c>
      <c r="D271" s="3">
        <v>2140</v>
      </c>
      <c r="E271" s="4">
        <v>1776</v>
      </c>
      <c r="F271" s="5">
        <f t="shared" si="12"/>
        <v>364</v>
      </c>
      <c r="G271" s="6">
        <f t="shared" si="13"/>
        <v>0.20495495495495494</v>
      </c>
      <c r="H271" s="10">
        <f t="shared" si="14"/>
        <v>2.5146198830409316E-2</v>
      </c>
      <c r="I271" s="12"/>
      <c r="J271" s="11"/>
      <c r="K271" s="11"/>
      <c r="L271" s="11"/>
    </row>
    <row r="272" spans="1:12" ht="15.65" customHeight="1">
      <c r="A272" s="1">
        <v>43945</v>
      </c>
      <c r="B272" s="2">
        <v>1.81</v>
      </c>
      <c r="C272" s="2">
        <v>1.746</v>
      </c>
      <c r="D272" s="3">
        <v>2210</v>
      </c>
      <c r="E272" s="4">
        <v>1850</v>
      </c>
      <c r="F272" s="5">
        <f t="shared" si="12"/>
        <v>360</v>
      </c>
      <c r="G272" s="6">
        <f t="shared" si="13"/>
        <v>0.19459459459459461</v>
      </c>
      <c r="H272" s="10">
        <f t="shared" si="14"/>
        <v>-3.5359116022099478E-2</v>
      </c>
      <c r="I272" s="12"/>
      <c r="J272" s="11"/>
      <c r="K272" s="11"/>
      <c r="L272" s="11"/>
    </row>
    <row r="273" spans="1:12" ht="15.65" customHeight="1">
      <c r="A273" s="1">
        <v>43952</v>
      </c>
      <c r="B273" s="2">
        <v>1.69</v>
      </c>
      <c r="C273" s="2">
        <v>1.89</v>
      </c>
      <c r="D273" s="3">
        <v>2319</v>
      </c>
      <c r="E273" s="4">
        <v>1924</v>
      </c>
      <c r="F273" s="5">
        <f t="shared" si="12"/>
        <v>395</v>
      </c>
      <c r="G273" s="6">
        <f t="shared" si="13"/>
        <v>0.2053014553014553</v>
      </c>
      <c r="H273" s="10">
        <f t="shared" si="14"/>
        <v>0.11834319526627217</v>
      </c>
      <c r="I273" s="12"/>
      <c r="J273" s="11"/>
      <c r="K273" s="11"/>
      <c r="L273" s="11"/>
    </row>
    <row r="274" spans="1:12" ht="15.65" customHeight="1">
      <c r="A274" s="1">
        <v>43959</v>
      </c>
      <c r="B274" s="2">
        <v>1.74</v>
      </c>
      <c r="C274" s="2">
        <v>1.823</v>
      </c>
      <c r="D274" s="3">
        <v>2422</v>
      </c>
      <c r="E274" s="4">
        <v>2009</v>
      </c>
      <c r="F274" s="5">
        <f t="shared" si="12"/>
        <v>413</v>
      </c>
      <c r="G274" s="6">
        <f t="shared" si="13"/>
        <v>0.20557491289198607</v>
      </c>
      <c r="H274" s="10">
        <f t="shared" si="14"/>
        <v>4.7701149425287338E-2</v>
      </c>
      <c r="I274" s="12"/>
      <c r="J274" s="11"/>
      <c r="K274" s="11"/>
      <c r="L274" s="11"/>
    </row>
    <row r="275" spans="1:12" ht="15.65" customHeight="1">
      <c r="A275" s="1">
        <v>43966</v>
      </c>
      <c r="B275" s="2">
        <v>1.66</v>
      </c>
      <c r="C275" s="2">
        <v>1.6459999999999999</v>
      </c>
      <c r="D275" s="3">
        <v>2503</v>
      </c>
      <c r="E275" s="4">
        <v>2096</v>
      </c>
      <c r="F275" s="5">
        <f t="shared" si="12"/>
        <v>407</v>
      </c>
      <c r="G275" s="6">
        <f t="shared" si="13"/>
        <v>0.1941793893129771</v>
      </c>
      <c r="H275" s="10">
        <f t="shared" si="14"/>
        <v>-8.4337349397590432E-3</v>
      </c>
      <c r="I275" s="12"/>
      <c r="J275" s="11"/>
      <c r="K275" s="11"/>
      <c r="L275" s="11"/>
    </row>
    <row r="276" spans="1:12" ht="15.65" customHeight="1">
      <c r="A276" s="1">
        <v>43973</v>
      </c>
      <c r="B276" s="2">
        <v>1.7</v>
      </c>
      <c r="C276" s="2">
        <v>1.7310000000000001</v>
      </c>
      <c r="D276" s="3">
        <v>2612</v>
      </c>
      <c r="E276" s="4">
        <v>2189</v>
      </c>
      <c r="F276" s="5">
        <f t="shared" si="12"/>
        <v>423</v>
      </c>
      <c r="G276" s="6">
        <f t="shared" si="13"/>
        <v>0.19323892188213795</v>
      </c>
      <c r="H276" s="10">
        <f t="shared" si="14"/>
        <v>1.8235294117647141E-2</v>
      </c>
      <c r="I276" s="12"/>
      <c r="J276" s="11"/>
      <c r="K276" s="11"/>
      <c r="L276" s="11"/>
    </row>
    <row r="277" spans="1:12" ht="15.65" customHeight="1">
      <c r="A277" s="1">
        <v>43980</v>
      </c>
      <c r="B277" s="2">
        <v>1.7</v>
      </c>
      <c r="C277" s="2">
        <v>1.849</v>
      </c>
      <c r="D277" s="3">
        <v>2714</v>
      </c>
      <c r="E277" s="4">
        <v>2292</v>
      </c>
      <c r="F277" s="5">
        <f t="shared" si="12"/>
        <v>422</v>
      </c>
      <c r="G277" s="6">
        <f t="shared" si="13"/>
        <v>0.18411867364746945</v>
      </c>
      <c r="H277" s="10">
        <f t="shared" si="14"/>
        <v>8.7647058823529425E-2</v>
      </c>
      <c r="I277" s="12"/>
      <c r="J277" s="11"/>
      <c r="K277" s="11"/>
      <c r="L277" s="11"/>
    </row>
    <row r="278" spans="1:12" ht="15.65" customHeight="1">
      <c r="A278" s="1">
        <v>43987</v>
      </c>
      <c r="B278" s="2">
        <v>1.8</v>
      </c>
      <c r="C278" s="2">
        <v>1.782</v>
      </c>
      <c r="D278" s="3">
        <v>2807</v>
      </c>
      <c r="E278" s="4">
        <v>2386</v>
      </c>
      <c r="F278" s="5">
        <f t="shared" si="12"/>
        <v>421</v>
      </c>
      <c r="G278" s="6">
        <f t="shared" si="13"/>
        <v>0.17644593461860855</v>
      </c>
      <c r="H278" s="10">
        <f t="shared" si="14"/>
        <v>-1.0000000000000009E-2</v>
      </c>
      <c r="I278" s="12"/>
      <c r="J278" s="11"/>
      <c r="K278" s="11"/>
      <c r="L278" s="11"/>
    </row>
    <row r="279" spans="1:12" ht="15.65" customHeight="1">
      <c r="A279" s="1">
        <v>43994</v>
      </c>
      <c r="B279" s="2">
        <v>1.67</v>
      </c>
      <c r="C279" s="2">
        <v>1.7310000000000001</v>
      </c>
      <c r="D279" s="3">
        <v>2892</v>
      </c>
      <c r="E279" s="4">
        <v>2473</v>
      </c>
      <c r="F279" s="5">
        <f t="shared" si="12"/>
        <v>419</v>
      </c>
      <c r="G279" s="6">
        <f t="shared" si="13"/>
        <v>0.16942984229680549</v>
      </c>
      <c r="H279" s="10">
        <f t="shared" si="14"/>
        <v>3.6526946107784529E-2</v>
      </c>
      <c r="I279" s="12"/>
      <c r="J279" s="11"/>
      <c r="K279" s="11"/>
      <c r="L279" s="11"/>
    </row>
    <row r="280" spans="1:12" ht="15.65" customHeight="1">
      <c r="A280" s="1">
        <v>44001</v>
      </c>
      <c r="B280" s="2">
        <v>1.49</v>
      </c>
      <c r="C280" s="2">
        <v>1.669</v>
      </c>
      <c r="D280" s="3">
        <v>3012</v>
      </c>
      <c r="E280" s="4">
        <v>2546</v>
      </c>
      <c r="F280" s="5">
        <f t="shared" si="12"/>
        <v>466</v>
      </c>
      <c r="G280" s="6">
        <f t="shared" si="13"/>
        <v>0.18303220738413198</v>
      </c>
      <c r="H280" s="10">
        <f t="shared" si="14"/>
        <v>0.1201342281879195</v>
      </c>
      <c r="I280" s="12"/>
      <c r="J280" s="11"/>
      <c r="K280" s="11"/>
      <c r="L280" s="11"/>
    </row>
    <row r="281" spans="1:12" ht="15.65" customHeight="1">
      <c r="A281" s="1">
        <v>44008</v>
      </c>
      <c r="B281" s="2">
        <v>1.42</v>
      </c>
      <c r="C281" s="2">
        <v>1.4950000000000001</v>
      </c>
      <c r="D281" s="3">
        <v>3077</v>
      </c>
      <c r="E281" s="4">
        <v>2611</v>
      </c>
      <c r="F281" s="5">
        <f t="shared" si="12"/>
        <v>466</v>
      </c>
      <c r="G281" s="6">
        <f t="shared" si="13"/>
        <v>0.17847567981616239</v>
      </c>
      <c r="H281" s="10">
        <f t="shared" si="14"/>
        <v>5.2816901408450835E-2</v>
      </c>
      <c r="I281" s="12"/>
      <c r="J281" s="11"/>
      <c r="K281" s="11"/>
      <c r="L281" s="11"/>
    </row>
    <row r="282" spans="1:12" ht="15.65" customHeight="1">
      <c r="A282" s="1">
        <v>44015</v>
      </c>
      <c r="B282" s="2">
        <v>1.69</v>
      </c>
      <c r="C282" s="2">
        <v>1.746</v>
      </c>
      <c r="D282" s="3">
        <v>3133</v>
      </c>
      <c r="E282" s="4">
        <v>2679</v>
      </c>
      <c r="F282" s="5">
        <f t="shared" si="12"/>
        <v>454</v>
      </c>
      <c r="G282" s="6">
        <f t="shared" si="13"/>
        <v>0.1694662187383352</v>
      </c>
      <c r="H282" s="10">
        <f t="shared" si="14"/>
        <v>3.3136094674556242E-2</v>
      </c>
      <c r="I282" s="12"/>
      <c r="J282" s="11"/>
      <c r="K282" s="11"/>
      <c r="L282" s="11"/>
    </row>
    <row r="283" spans="1:12" ht="15.65" customHeight="1">
      <c r="A283" s="1">
        <v>44022</v>
      </c>
      <c r="B283" s="2">
        <v>1.79</v>
      </c>
      <c r="C283" s="2">
        <v>1.8049999999999999</v>
      </c>
      <c r="D283" s="3">
        <v>3178</v>
      </c>
      <c r="E283" s="4">
        <v>2742</v>
      </c>
      <c r="F283" s="5">
        <f t="shared" si="12"/>
        <v>436</v>
      </c>
      <c r="G283" s="6">
        <f t="shared" si="13"/>
        <v>0.15900802334062727</v>
      </c>
      <c r="H283" s="10">
        <f t="shared" si="14"/>
        <v>8.3798882681563706E-3</v>
      </c>
      <c r="I283" s="12"/>
      <c r="J283" s="11"/>
      <c r="K283" s="11"/>
      <c r="L283" s="11"/>
    </row>
    <row r="284" spans="1:12" ht="15.65" customHeight="1">
      <c r="A284" s="1">
        <v>44029</v>
      </c>
      <c r="B284" s="2">
        <v>1.79</v>
      </c>
      <c r="C284" s="2">
        <v>1.718</v>
      </c>
      <c r="D284" s="3">
        <v>3215</v>
      </c>
      <c r="E284" s="4">
        <v>2779</v>
      </c>
      <c r="F284" s="5">
        <f t="shared" si="12"/>
        <v>436</v>
      </c>
      <c r="G284" s="6">
        <f t="shared" si="13"/>
        <v>0.15689096797409141</v>
      </c>
      <c r="H284" s="10">
        <f t="shared" si="14"/>
        <v>-4.0223463687150872E-2</v>
      </c>
      <c r="I284" s="12"/>
      <c r="J284" s="11"/>
      <c r="K284" s="11"/>
      <c r="L284" s="11"/>
    </row>
    <row r="285" spans="1:12" ht="15.65" customHeight="1">
      <c r="A285" s="1">
        <v>44036</v>
      </c>
      <c r="B285" s="2">
        <v>1.77</v>
      </c>
      <c r="C285" s="2">
        <v>1.8080000000000001</v>
      </c>
      <c r="D285" s="3">
        <v>3241</v>
      </c>
      <c r="E285" s="4">
        <v>2812</v>
      </c>
      <c r="F285" s="5">
        <f t="shared" si="12"/>
        <v>429</v>
      </c>
      <c r="G285" s="6">
        <f t="shared" si="13"/>
        <v>0.15256045519203415</v>
      </c>
      <c r="H285" s="10">
        <f t="shared" si="14"/>
        <v>2.1468926553672336E-2</v>
      </c>
      <c r="I285" s="12"/>
      <c r="J285" s="11"/>
      <c r="K285" s="11"/>
      <c r="L285" s="11"/>
    </row>
    <row r="286" spans="1:12" ht="15.65" customHeight="1">
      <c r="A286" s="1">
        <v>44043</v>
      </c>
      <c r="B286" s="2">
        <v>1.83</v>
      </c>
      <c r="C286" s="2">
        <v>1.7989999999999999</v>
      </c>
      <c r="D286" s="3">
        <v>3274</v>
      </c>
      <c r="E286" s="4">
        <v>2845</v>
      </c>
      <c r="F286" s="5">
        <f t="shared" si="12"/>
        <v>429</v>
      </c>
      <c r="G286" s="6">
        <f t="shared" si="13"/>
        <v>0.15079086115992971</v>
      </c>
      <c r="H286" s="10">
        <f t="shared" si="14"/>
        <v>-1.6939890710382589E-2</v>
      </c>
      <c r="I286" s="12"/>
      <c r="J286" s="11"/>
      <c r="K286" s="11"/>
      <c r="L286" s="11"/>
    </row>
    <row r="287" spans="1:12" ht="15.65" customHeight="1">
      <c r="A287" s="1">
        <v>44050</v>
      </c>
      <c r="B287" s="2">
        <v>2.15</v>
      </c>
      <c r="C287" s="2">
        <v>2.238</v>
      </c>
      <c r="D287" s="3">
        <v>3332</v>
      </c>
      <c r="E287" s="4">
        <v>2889</v>
      </c>
      <c r="F287" s="5">
        <f t="shared" si="12"/>
        <v>443</v>
      </c>
      <c r="G287" s="6">
        <f t="shared" si="13"/>
        <v>0.15334025614399446</v>
      </c>
      <c r="H287" s="10">
        <f t="shared" si="14"/>
        <v>4.0930232558139573E-2</v>
      </c>
      <c r="I287" s="12"/>
      <c r="J287" s="11"/>
      <c r="K287" s="11"/>
      <c r="L287" s="11"/>
    </row>
    <row r="288" spans="1:12" ht="15.65" customHeight="1">
      <c r="A288" s="1">
        <v>44057</v>
      </c>
      <c r="B288" s="2">
        <v>2.23</v>
      </c>
      <c r="C288" s="2">
        <v>2.3559999999999999</v>
      </c>
      <c r="D288" s="3">
        <v>3375</v>
      </c>
      <c r="E288" s="4">
        <v>2933</v>
      </c>
      <c r="F288" s="5">
        <f t="shared" si="12"/>
        <v>442</v>
      </c>
      <c r="G288" s="6">
        <f t="shared" si="13"/>
        <v>0.15069894306171155</v>
      </c>
      <c r="H288" s="10">
        <f t="shared" si="14"/>
        <v>5.6502242152466318E-2</v>
      </c>
      <c r="I288" s="12"/>
      <c r="J288" s="11"/>
      <c r="K288" s="11"/>
      <c r="L288" s="11"/>
    </row>
    <row r="289" spans="1:12" ht="15.65" customHeight="1">
      <c r="A289" s="1">
        <v>44064</v>
      </c>
      <c r="B289" s="2">
        <v>2.39</v>
      </c>
      <c r="C289" s="2">
        <v>2.448</v>
      </c>
      <c r="D289" s="3">
        <v>3420</v>
      </c>
      <c r="E289" s="4">
        <v>2982</v>
      </c>
      <c r="F289" s="5">
        <f t="shared" si="12"/>
        <v>438</v>
      </c>
      <c r="G289" s="6">
        <f t="shared" si="13"/>
        <v>0.14688128772635814</v>
      </c>
      <c r="H289" s="10">
        <f t="shared" si="14"/>
        <v>2.426778242677817E-2</v>
      </c>
      <c r="I289" s="12"/>
      <c r="J289" s="11"/>
      <c r="K289" s="11"/>
      <c r="L289" s="11"/>
    </row>
    <row r="290" spans="1:12" ht="15.65" customHeight="1">
      <c r="A290" s="1">
        <v>44071</v>
      </c>
      <c r="B290" s="2">
        <v>2.46</v>
      </c>
      <c r="C290" s="2">
        <v>2.657</v>
      </c>
      <c r="D290" s="3">
        <v>3455</v>
      </c>
      <c r="E290" s="4">
        <v>3048</v>
      </c>
      <c r="F290" s="5">
        <f t="shared" si="12"/>
        <v>407</v>
      </c>
      <c r="G290" s="6">
        <f t="shared" si="13"/>
        <v>0.13353018372703412</v>
      </c>
      <c r="H290" s="10">
        <f t="shared" si="14"/>
        <v>8.0081300813008155E-2</v>
      </c>
      <c r="I290" s="12"/>
      <c r="J290" s="11"/>
      <c r="K290" s="11"/>
      <c r="L290" s="11"/>
    </row>
    <row r="291" spans="1:12" ht="15.65" customHeight="1">
      <c r="A291" s="1">
        <v>44078</v>
      </c>
      <c r="B291" s="2">
        <v>1.8</v>
      </c>
      <c r="C291" s="2">
        <v>2.5880000000000001</v>
      </c>
      <c r="D291" s="3">
        <v>3525</v>
      </c>
      <c r="E291" s="4">
        <v>3116</v>
      </c>
      <c r="F291" s="5">
        <f t="shared" si="12"/>
        <v>409</v>
      </c>
      <c r="G291" s="6">
        <f t="shared" si="13"/>
        <v>0.13125802310654686</v>
      </c>
      <c r="H291" s="10">
        <f t="shared" si="14"/>
        <v>0.43777777777777777</v>
      </c>
      <c r="I291" s="12"/>
      <c r="J291" s="11"/>
      <c r="K291" s="11"/>
      <c r="L291" s="11"/>
    </row>
    <row r="292" spans="1:12" ht="15.65" customHeight="1">
      <c r="A292" s="1">
        <v>44085</v>
      </c>
      <c r="B292" s="2">
        <v>1.93</v>
      </c>
      <c r="C292" s="2">
        <v>2.2690000000000001</v>
      </c>
      <c r="D292" s="3">
        <v>3614</v>
      </c>
      <c r="E292" s="4">
        <v>3193</v>
      </c>
      <c r="F292" s="5">
        <f t="shared" si="12"/>
        <v>421</v>
      </c>
      <c r="G292" s="6">
        <f t="shared" si="13"/>
        <v>0.13185092389602254</v>
      </c>
      <c r="H292" s="10">
        <f t="shared" si="14"/>
        <v>0.17564766839378249</v>
      </c>
      <c r="I292" s="12"/>
      <c r="J292" s="11"/>
      <c r="K292" s="11"/>
      <c r="L292" s="11"/>
    </row>
    <row r="293" spans="1:12" ht="15.65" customHeight="1">
      <c r="A293" s="1">
        <v>44092</v>
      </c>
      <c r="B293" s="2">
        <v>1.56</v>
      </c>
      <c r="C293" s="2">
        <v>2.048</v>
      </c>
      <c r="D293" s="3">
        <v>3680</v>
      </c>
      <c r="E293" s="4">
        <v>3273</v>
      </c>
      <c r="F293" s="5">
        <f t="shared" si="12"/>
        <v>407</v>
      </c>
      <c r="G293" s="6">
        <f t="shared" si="13"/>
        <v>0.12435074854873206</v>
      </c>
      <c r="H293" s="10">
        <f t="shared" si="14"/>
        <v>0.31282051282051282</v>
      </c>
      <c r="I293" s="12"/>
      <c r="J293" s="11"/>
      <c r="K293" s="11"/>
      <c r="L293" s="11"/>
    </row>
    <row r="294" spans="1:12" ht="15.65" customHeight="1">
      <c r="A294" s="1">
        <v>44099</v>
      </c>
      <c r="B294" s="2">
        <v>1.9</v>
      </c>
      <c r="C294" s="2">
        <v>2.1389999999999998</v>
      </c>
      <c r="D294" s="3">
        <v>3756</v>
      </c>
      <c r="E294" s="4">
        <v>3351</v>
      </c>
      <c r="F294" s="5">
        <f t="shared" si="12"/>
        <v>405</v>
      </c>
      <c r="G294" s="6">
        <f t="shared" si="13"/>
        <v>0.12085944494180842</v>
      </c>
      <c r="H294" s="10">
        <f t="shared" si="14"/>
        <v>0.12578947368421048</v>
      </c>
      <c r="I294" s="12"/>
      <c r="J294" s="11"/>
      <c r="K294" s="11"/>
      <c r="L294" s="11"/>
    </row>
    <row r="295" spans="1:12" ht="15.65" customHeight="1">
      <c r="A295" s="1">
        <v>44106</v>
      </c>
      <c r="B295" s="2">
        <v>1.41</v>
      </c>
      <c r="C295" s="2">
        <v>2.4380000000000002</v>
      </c>
      <c r="D295" s="3">
        <v>3831</v>
      </c>
      <c r="E295" s="4">
        <v>3437</v>
      </c>
      <c r="F295" s="5">
        <f t="shared" si="12"/>
        <v>394</v>
      </c>
      <c r="G295" s="6">
        <f t="shared" si="13"/>
        <v>0.1146348559790515</v>
      </c>
      <c r="H295" s="10">
        <f t="shared" si="14"/>
        <v>0.72907801418439733</v>
      </c>
      <c r="I295" s="12"/>
      <c r="J295" s="11"/>
      <c r="K295" s="11"/>
      <c r="L295" s="11"/>
    </row>
    <row r="296" spans="1:12" ht="15.65" customHeight="1">
      <c r="A296" s="1">
        <v>44113</v>
      </c>
      <c r="B296" s="2">
        <v>2.25</v>
      </c>
      <c r="C296" s="2">
        <v>2.7410000000000001</v>
      </c>
      <c r="D296" s="3">
        <v>3877</v>
      </c>
      <c r="E296" s="4">
        <v>3524</v>
      </c>
      <c r="F296" s="5">
        <f t="shared" si="12"/>
        <v>353</v>
      </c>
      <c r="G296" s="6">
        <f t="shared" si="13"/>
        <v>0.10017026106696936</v>
      </c>
      <c r="H296" s="10">
        <f t="shared" si="14"/>
        <v>0.21822222222222226</v>
      </c>
      <c r="I296" s="12"/>
      <c r="J296" s="11"/>
      <c r="K296" s="11"/>
      <c r="L296" s="11"/>
    </row>
    <row r="297" spans="1:12" ht="15.65" customHeight="1">
      <c r="A297" s="1">
        <v>44120</v>
      </c>
      <c r="B297" s="2">
        <v>2.16</v>
      </c>
      <c r="C297" s="2">
        <v>2.7730000000000001</v>
      </c>
      <c r="D297" s="3">
        <v>3926</v>
      </c>
      <c r="E297" s="4">
        <v>3599</v>
      </c>
      <c r="F297" s="5">
        <f t="shared" si="12"/>
        <v>327</v>
      </c>
      <c r="G297" s="6">
        <f t="shared" si="13"/>
        <v>9.0858571825507078E-2</v>
      </c>
      <c r="H297" s="10">
        <f t="shared" si="14"/>
        <v>0.28379629629629627</v>
      </c>
      <c r="I297" s="12"/>
      <c r="J297" s="11"/>
      <c r="K297" s="11"/>
      <c r="L297" s="11"/>
    </row>
    <row r="298" spans="1:12" ht="15.65" customHeight="1">
      <c r="A298" s="1">
        <v>44127</v>
      </c>
      <c r="B298" s="2">
        <v>2.91</v>
      </c>
      <c r="C298" s="2">
        <v>2.9710000000000001</v>
      </c>
      <c r="D298" s="3">
        <v>3955</v>
      </c>
      <c r="E298" s="4">
        <v>3666</v>
      </c>
      <c r="F298" s="5">
        <f t="shared" si="12"/>
        <v>289</v>
      </c>
      <c r="G298" s="6">
        <f t="shared" si="13"/>
        <v>7.8832515002727768E-2</v>
      </c>
      <c r="H298" s="10">
        <f t="shared" si="14"/>
        <v>2.0962199312714758E-2</v>
      </c>
      <c r="I298" s="12"/>
      <c r="J298" s="11"/>
      <c r="K298" s="11"/>
      <c r="L298" s="11"/>
    </row>
    <row r="299" spans="1:12" ht="15.65" customHeight="1">
      <c r="A299" s="1">
        <v>44134</v>
      </c>
      <c r="B299" s="2">
        <v>3.03</v>
      </c>
      <c r="C299" s="2">
        <v>3.3540000000000001</v>
      </c>
      <c r="D299" s="3">
        <v>3919</v>
      </c>
      <c r="E299" s="4">
        <v>3718</v>
      </c>
      <c r="F299" s="5">
        <f t="shared" si="12"/>
        <v>201</v>
      </c>
      <c r="G299" s="6">
        <f t="shared" si="13"/>
        <v>5.4061323292092525E-2</v>
      </c>
      <c r="H299" s="10">
        <f t="shared" si="14"/>
        <v>0.10693069306930703</v>
      </c>
      <c r="I299" s="12"/>
      <c r="J299" s="11"/>
      <c r="K299" s="11"/>
      <c r="L299" s="11"/>
    </row>
    <row r="300" spans="1:12" ht="15.65" customHeight="1">
      <c r="A300" s="1">
        <v>44141</v>
      </c>
      <c r="B300" s="2">
        <v>2.67</v>
      </c>
      <c r="C300" s="2">
        <v>2.8879999999999999</v>
      </c>
      <c r="D300" s="3">
        <v>3927</v>
      </c>
      <c r="E300" s="4">
        <v>3751</v>
      </c>
      <c r="F300" s="5">
        <f t="shared" si="12"/>
        <v>176</v>
      </c>
      <c r="G300" s="6">
        <f t="shared" si="13"/>
        <v>4.6920821114369501E-2</v>
      </c>
      <c r="H300" s="10">
        <f t="shared" si="14"/>
        <v>8.1647940074906361E-2</v>
      </c>
      <c r="I300" s="12"/>
      <c r="J300" s="11"/>
      <c r="K300" s="11"/>
      <c r="L300" s="11"/>
    </row>
    <row r="301" spans="1:12" ht="15.65" customHeight="1">
      <c r="A301" s="1">
        <v>44148</v>
      </c>
      <c r="B301" s="2">
        <v>2.82</v>
      </c>
      <c r="C301" s="2">
        <v>2.9950000000000001</v>
      </c>
      <c r="D301" s="3">
        <v>3958</v>
      </c>
      <c r="E301" s="4">
        <v>3727</v>
      </c>
      <c r="F301" s="5">
        <f t="shared" si="12"/>
        <v>231</v>
      </c>
      <c r="G301" s="6">
        <f t="shared" si="13"/>
        <v>6.198014488865039E-2</v>
      </c>
      <c r="H301" s="10">
        <f t="shared" si="14"/>
        <v>6.2056737588652579E-2</v>
      </c>
      <c r="I301" s="12"/>
      <c r="J301" s="11"/>
      <c r="K301" s="11"/>
      <c r="L301" s="11"/>
    </row>
    <row r="302" spans="1:12" ht="15.65" customHeight="1">
      <c r="A302" s="1">
        <v>44155</v>
      </c>
      <c r="B302" s="2">
        <v>2.2200000000000002</v>
      </c>
      <c r="C302" s="2">
        <v>2.65</v>
      </c>
      <c r="D302" s="3">
        <v>3940</v>
      </c>
      <c r="E302" s="4">
        <v>3690</v>
      </c>
      <c r="F302" s="5">
        <f t="shared" si="12"/>
        <v>250</v>
      </c>
      <c r="G302" s="6">
        <f t="shared" si="13"/>
        <v>6.7750677506775062E-2</v>
      </c>
      <c r="H302" s="10">
        <f t="shared" si="14"/>
        <v>0.19369369369369355</v>
      </c>
      <c r="I302" s="12"/>
      <c r="J302" s="11"/>
      <c r="K302" s="11"/>
      <c r="L302" s="11"/>
    </row>
    <row r="303" spans="1:12" ht="15.65" customHeight="1">
      <c r="A303" s="1">
        <v>44162</v>
      </c>
      <c r="B303" s="2">
        <v>2.4700000000000002</v>
      </c>
      <c r="C303" s="2">
        <v>2.843</v>
      </c>
      <c r="D303" s="3">
        <v>3939</v>
      </c>
      <c r="E303" s="4">
        <v>3649</v>
      </c>
      <c r="F303" s="5">
        <f t="shared" si="12"/>
        <v>290</v>
      </c>
      <c r="G303" s="6">
        <f t="shared" si="13"/>
        <v>7.9473828446149627E-2</v>
      </c>
      <c r="H303" s="10">
        <f t="shared" si="14"/>
        <v>0.15101214574898775</v>
      </c>
      <c r="I303" s="12"/>
      <c r="J303" s="11"/>
      <c r="K303" s="11"/>
      <c r="L303" s="11"/>
    </row>
    <row r="304" spans="1:12">
      <c r="A304" s="1">
        <v>44169</v>
      </c>
      <c r="B304" s="2">
        <v>2.48</v>
      </c>
      <c r="C304" s="2">
        <v>2.5750000000000002</v>
      </c>
      <c r="D304" s="3">
        <v>3848</v>
      </c>
      <c r="E304" s="4">
        <v>3588</v>
      </c>
      <c r="F304" s="5">
        <f t="shared" si="12"/>
        <v>260</v>
      </c>
      <c r="G304" s="6">
        <f t="shared" si="13"/>
        <v>7.2463768115942032E-2</v>
      </c>
      <c r="H304" s="10">
        <f t="shared" si="14"/>
        <v>3.8306451612903303E-2</v>
      </c>
      <c r="I304" s="12"/>
      <c r="J304" s="11"/>
      <c r="K304" s="11"/>
      <c r="L304" s="11"/>
    </row>
    <row r="305" spans="1:12">
      <c r="A305" s="1">
        <v>44176</v>
      </c>
      <c r="B305" s="2">
        <v>2.54</v>
      </c>
      <c r="C305" s="2">
        <v>2.5910000000000002</v>
      </c>
      <c r="D305" s="3">
        <v>3726</v>
      </c>
      <c r="E305" s="4">
        <v>3483</v>
      </c>
      <c r="F305" s="5">
        <f t="shared" si="12"/>
        <v>243</v>
      </c>
      <c r="G305" s="6">
        <f t="shared" si="13"/>
        <v>6.9767441860465115E-2</v>
      </c>
      <c r="H305" s="10">
        <f t="shared" si="14"/>
        <v>2.0078740157480377E-2</v>
      </c>
      <c r="I305" s="12"/>
      <c r="J305" s="11"/>
      <c r="K305" s="11"/>
      <c r="L305" s="11"/>
    </row>
    <row r="306" spans="1:12">
      <c r="A306" s="1">
        <v>44183</v>
      </c>
      <c r="B306" s="2">
        <v>2.73</v>
      </c>
      <c r="C306" s="2">
        <v>2.7</v>
      </c>
      <c r="D306" s="3">
        <v>3574</v>
      </c>
      <c r="E306" s="4">
        <v>3356</v>
      </c>
      <c r="F306" s="5">
        <f t="shared" si="12"/>
        <v>218</v>
      </c>
      <c r="G306" s="6">
        <f t="shared" si="13"/>
        <v>6.4958283671036954E-2</v>
      </c>
      <c r="H306" s="10">
        <f t="shared" si="14"/>
        <v>-1.0989010989010917E-2</v>
      </c>
      <c r="I306" s="12"/>
      <c r="J306" s="11"/>
      <c r="K306" s="11"/>
      <c r="L306" s="11"/>
    </row>
    <row r="307" spans="1:12" ht="15.65" customHeight="1">
      <c r="A307" s="1">
        <v>44204</v>
      </c>
      <c r="B307" s="2">
        <v>2.77</v>
      </c>
      <c r="C307" s="2">
        <v>2.7</v>
      </c>
      <c r="D307" s="3">
        <v>3196</v>
      </c>
      <c r="E307" s="4">
        <v>2978</v>
      </c>
      <c r="F307" s="5">
        <f t="shared" si="12"/>
        <v>218</v>
      </c>
      <c r="G307" s="6">
        <f t="shared" si="13"/>
        <v>7.3203492276695772E-2</v>
      </c>
      <c r="H307" s="10">
        <f t="shared" si="14"/>
        <v>-2.5270758122743625E-2</v>
      </c>
      <c r="I307" s="12"/>
      <c r="J307" s="11"/>
      <c r="K307" s="11"/>
      <c r="L307" s="11"/>
    </row>
    <row r="308" spans="1:12" ht="15.65" customHeight="1">
      <c r="A308" s="1">
        <v>44211</v>
      </c>
      <c r="B308" s="2">
        <v>2.86</v>
      </c>
      <c r="C308" s="2">
        <v>2.7370000000000001</v>
      </c>
      <c r="D308" s="3">
        <v>3009</v>
      </c>
      <c r="E308" s="4">
        <v>2811</v>
      </c>
      <c r="F308" s="5">
        <f t="shared" si="12"/>
        <v>198</v>
      </c>
      <c r="G308" s="6">
        <f t="shared" si="13"/>
        <v>7.0437566702241189E-2</v>
      </c>
      <c r="H308" s="10">
        <f t="shared" si="14"/>
        <v>-4.3006993006992927E-2</v>
      </c>
      <c r="I308" s="12"/>
      <c r="J308" s="11"/>
      <c r="K308" s="11"/>
      <c r="L308" s="11"/>
    </row>
    <row r="309" spans="1:12" ht="15.65" customHeight="1">
      <c r="A309" s="1">
        <v>44218</v>
      </c>
      <c r="B309" s="2">
        <v>2.4500000000000002</v>
      </c>
      <c r="C309" s="2">
        <v>2.4460000000000002</v>
      </c>
      <c r="D309" s="3">
        <v>2881</v>
      </c>
      <c r="E309" s="4">
        <v>2637</v>
      </c>
      <c r="F309" s="5">
        <f t="shared" si="12"/>
        <v>244</v>
      </c>
      <c r="G309" s="6">
        <f t="shared" si="13"/>
        <v>9.2529389457717104E-2</v>
      </c>
      <c r="H309" s="10">
        <f t="shared" si="14"/>
        <v>-1.6326530612244912E-3</v>
      </c>
      <c r="I309" s="12"/>
      <c r="J309" s="11"/>
      <c r="K309" s="11"/>
      <c r="L309" s="11"/>
    </row>
    <row r="310" spans="1:12" ht="15.65" customHeight="1">
      <c r="A310" s="1">
        <v>44225</v>
      </c>
      <c r="B310" s="2">
        <v>2.68</v>
      </c>
      <c r="C310" s="2">
        <v>2.5640000000000001</v>
      </c>
      <c r="D310" s="3">
        <v>2689</v>
      </c>
      <c r="E310" s="4">
        <v>2491</v>
      </c>
      <c r="F310" s="5">
        <f t="shared" si="12"/>
        <v>198</v>
      </c>
      <c r="G310" s="6">
        <f t="shared" si="13"/>
        <v>7.9486150140505821E-2</v>
      </c>
      <c r="H310" s="10">
        <f t="shared" si="14"/>
        <v>-4.3283582089552276E-2</v>
      </c>
      <c r="I310" s="12"/>
      <c r="J310" s="11"/>
      <c r="K310" s="11"/>
      <c r="L310" s="11"/>
    </row>
    <row r="311" spans="1:12" ht="15.65" customHeight="1">
      <c r="A311" s="1">
        <v>44232</v>
      </c>
      <c r="B311" s="2">
        <v>3.49</v>
      </c>
      <c r="C311" s="2">
        <v>2.863</v>
      </c>
      <c r="D311" s="3">
        <v>2518</v>
      </c>
      <c r="E311" s="4">
        <v>2366</v>
      </c>
      <c r="F311" s="5">
        <f t="shared" si="12"/>
        <v>152</v>
      </c>
      <c r="G311" s="6">
        <f t="shared" si="13"/>
        <v>6.4243448858833471E-2</v>
      </c>
      <c r="H311" s="10">
        <f t="shared" si="14"/>
        <v>-0.17965616045845278</v>
      </c>
      <c r="I311" s="12"/>
      <c r="J311" s="11"/>
      <c r="K311" s="11"/>
      <c r="L311" s="11"/>
    </row>
    <row r="312" spans="1:12" ht="15.65" customHeight="1">
      <c r="A312" s="1">
        <v>44239</v>
      </c>
      <c r="B312" s="2">
        <v>6.12</v>
      </c>
      <c r="C312" s="2">
        <v>2.9119999999999999</v>
      </c>
      <c r="D312" s="3">
        <v>2281</v>
      </c>
      <c r="E312" s="4">
        <v>2224</v>
      </c>
      <c r="F312" s="5">
        <f t="shared" si="12"/>
        <v>57</v>
      </c>
      <c r="G312" s="6">
        <f t="shared" si="13"/>
        <v>2.5629496402877698E-2</v>
      </c>
      <c r="H312" s="10">
        <f t="shared" si="14"/>
        <v>-0.52418300653594774</v>
      </c>
      <c r="I312" s="12"/>
      <c r="J312" s="11"/>
      <c r="K312" s="11"/>
      <c r="L312" s="11"/>
    </row>
    <row r="313" spans="1:12" ht="15.65" customHeight="1">
      <c r="A313" s="1">
        <v>44246</v>
      </c>
      <c r="B313" s="2">
        <v>4.96</v>
      </c>
      <c r="C313" s="2">
        <v>3.069</v>
      </c>
      <c r="D313" s="3">
        <v>1943</v>
      </c>
      <c r="E313" s="4">
        <v>2104</v>
      </c>
      <c r="F313" s="5">
        <f t="shared" si="12"/>
        <v>-161</v>
      </c>
      <c r="G313" s="6">
        <f t="shared" si="13"/>
        <v>-7.6520912547528519E-2</v>
      </c>
      <c r="H313" s="10">
        <f t="shared" si="14"/>
        <v>-0.38125000000000003</v>
      </c>
      <c r="I313" s="12"/>
      <c r="J313" s="11"/>
      <c r="K313" s="11"/>
      <c r="L313" s="11"/>
    </row>
    <row r="314" spans="1:12" ht="15.65" customHeight="1">
      <c r="A314" s="1">
        <v>44253</v>
      </c>
      <c r="B314" s="2">
        <v>2.66</v>
      </c>
      <c r="C314" s="2">
        <v>2.7709999999999999</v>
      </c>
      <c r="D314" s="3">
        <v>1845</v>
      </c>
      <c r="E314" s="4">
        <v>2023</v>
      </c>
      <c r="F314" s="5">
        <f t="shared" si="12"/>
        <v>-178</v>
      </c>
      <c r="G314" s="6">
        <f t="shared" si="13"/>
        <v>-8.7988136431043001E-2</v>
      </c>
      <c r="H314" s="10">
        <f t="shared" si="14"/>
        <v>4.1729323308270588E-2</v>
      </c>
      <c r="I314" s="12"/>
      <c r="J314" s="11"/>
      <c r="K314" s="11"/>
      <c r="L314" s="11"/>
    </row>
    <row r="315" spans="1:12" ht="15.65" customHeight="1">
      <c r="A315" s="1">
        <v>44260</v>
      </c>
      <c r="B315" s="2">
        <v>2.72</v>
      </c>
      <c r="C315" s="2">
        <v>2.7010000000000001</v>
      </c>
      <c r="D315" s="3">
        <v>1793</v>
      </c>
      <c r="E315" s="4">
        <v>1934</v>
      </c>
      <c r="F315" s="5">
        <f t="shared" si="12"/>
        <v>-141</v>
      </c>
      <c r="G315" s="6">
        <f t="shared" si="13"/>
        <v>-7.2905894519131334E-2</v>
      </c>
      <c r="H315" s="10">
        <f t="shared" si="14"/>
        <v>-6.9852941176471051E-3</v>
      </c>
      <c r="I315" s="12"/>
      <c r="J315" s="11"/>
      <c r="K315" s="11"/>
      <c r="L315" s="11"/>
    </row>
    <row r="316" spans="1:12" ht="15.65" customHeight="1">
      <c r="A316" s="1">
        <v>44267</v>
      </c>
      <c r="B316" s="2">
        <v>2.65</v>
      </c>
      <c r="C316" s="2">
        <v>2.6</v>
      </c>
      <c r="D316" s="3">
        <v>1782</v>
      </c>
      <c r="E316" s="4">
        <v>1875</v>
      </c>
      <c r="F316" s="5">
        <f t="shared" si="12"/>
        <v>-93</v>
      </c>
      <c r="G316" s="6">
        <f t="shared" si="13"/>
        <v>-4.9599999999999998E-2</v>
      </c>
      <c r="H316" s="10">
        <f t="shared" si="14"/>
        <v>-1.886792452830182E-2</v>
      </c>
      <c r="I316" s="12"/>
      <c r="J316" s="11"/>
      <c r="K316" s="11"/>
      <c r="L316" s="11"/>
    </row>
    <row r="317" spans="1:12" ht="15.65" customHeight="1">
      <c r="A317" s="1">
        <v>44274</v>
      </c>
      <c r="B317" s="2">
        <v>2.5299999999999998</v>
      </c>
      <c r="C317" s="2">
        <v>2.5350000000000001</v>
      </c>
      <c r="D317" s="3">
        <v>1750</v>
      </c>
      <c r="E317" s="4">
        <v>1824</v>
      </c>
      <c r="F317" s="5">
        <f t="shared" si="12"/>
        <v>-74</v>
      </c>
      <c r="G317" s="6">
        <f t="shared" si="13"/>
        <v>-4.0570175438596492E-2</v>
      </c>
      <c r="H317" s="10">
        <f t="shared" si="14"/>
        <v>1.9762845849803706E-3</v>
      </c>
      <c r="I317" s="12"/>
      <c r="J317" s="11"/>
      <c r="K317" s="11"/>
      <c r="L317" s="11"/>
    </row>
    <row r="318" spans="1:12" ht="15.65" customHeight="1">
      <c r="A318" s="1">
        <v>44281</v>
      </c>
      <c r="B318" s="2">
        <v>2.52</v>
      </c>
      <c r="C318" s="2">
        <v>2.5569999999999999</v>
      </c>
      <c r="D318" s="3">
        <v>1764</v>
      </c>
      <c r="E318" s="4">
        <v>1800</v>
      </c>
      <c r="F318" s="5">
        <f t="shared" si="12"/>
        <v>-36</v>
      </c>
      <c r="G318" s="6">
        <f t="shared" si="13"/>
        <v>-0.02</v>
      </c>
      <c r="H318" s="10">
        <f t="shared" si="14"/>
        <v>1.4682539682539651E-2</v>
      </c>
      <c r="I318" s="12"/>
      <c r="J318" s="11"/>
      <c r="K318" s="11"/>
      <c r="L318" s="11"/>
    </row>
    <row r="319" spans="1:12" ht="15.65" customHeight="1">
      <c r="A319" s="1">
        <v>44295</v>
      </c>
      <c r="B319" s="2">
        <v>2.48</v>
      </c>
      <c r="C319" s="2">
        <v>2.5259999999999998</v>
      </c>
      <c r="D319" s="3">
        <v>1845</v>
      </c>
      <c r="E319" s="4">
        <v>1834</v>
      </c>
      <c r="F319" s="5">
        <f t="shared" si="12"/>
        <v>11</v>
      </c>
      <c r="G319" s="6">
        <f t="shared" si="13"/>
        <v>5.9978189749182115E-3</v>
      </c>
      <c r="H319" s="10">
        <f t="shared" si="14"/>
        <v>1.8548387096774119E-2</v>
      </c>
      <c r="I319" s="12"/>
      <c r="J319" s="11"/>
      <c r="K319" s="11"/>
      <c r="L319" s="11"/>
    </row>
    <row r="320" spans="1:12" ht="15.65" customHeight="1">
      <c r="A320" s="1">
        <v>44302</v>
      </c>
      <c r="B320" s="2">
        <v>2.63</v>
      </c>
      <c r="C320" s="2">
        <v>2.68</v>
      </c>
      <c r="D320" s="3">
        <v>1883</v>
      </c>
      <c r="E320" s="4">
        <v>1871</v>
      </c>
      <c r="F320" s="5">
        <f t="shared" si="12"/>
        <v>12</v>
      </c>
      <c r="G320" s="6">
        <f t="shared" si="13"/>
        <v>6.4136825227151259E-3</v>
      </c>
      <c r="H320" s="10">
        <f t="shared" si="14"/>
        <v>1.9011406844106567E-2</v>
      </c>
      <c r="I320" s="12"/>
      <c r="J320" s="11"/>
      <c r="K320" s="11"/>
      <c r="L320" s="11"/>
    </row>
    <row r="321" spans="1:12" ht="15.65" customHeight="1">
      <c r="A321" s="1">
        <v>44309</v>
      </c>
      <c r="B321" s="2">
        <v>2.79</v>
      </c>
      <c r="C321" s="2">
        <v>2.73</v>
      </c>
      <c r="D321" s="3">
        <v>1898</v>
      </c>
      <c r="E321" s="4">
        <v>1938</v>
      </c>
      <c r="F321" s="5">
        <f t="shared" si="12"/>
        <v>-40</v>
      </c>
      <c r="G321" s="6">
        <f t="shared" si="13"/>
        <v>-2.063983488132095E-2</v>
      </c>
      <c r="H321" s="10">
        <f t="shared" si="14"/>
        <v>-2.1505376344086041E-2</v>
      </c>
      <c r="I321" s="12"/>
      <c r="J321" s="11"/>
      <c r="K321" s="11"/>
      <c r="L321" s="11"/>
    </row>
    <row r="322" spans="1:12" ht="15.65" customHeight="1">
      <c r="A322" s="1">
        <v>44316</v>
      </c>
      <c r="B322" s="2">
        <v>2.86</v>
      </c>
      <c r="C322" s="2">
        <v>2.931</v>
      </c>
      <c r="D322" s="3">
        <v>1958</v>
      </c>
      <c r="E322" s="4">
        <v>2019</v>
      </c>
      <c r="F322" s="5">
        <f t="shared" ref="F322:F385" si="15">D322-E322</f>
        <v>-61</v>
      </c>
      <c r="G322" s="6">
        <f t="shared" ref="G322:G385" si="16">(D322-E322)/E322</f>
        <v>-3.0212976721149084E-2</v>
      </c>
      <c r="H322" s="10">
        <f t="shared" ref="H322:H385" si="17">(C322-B322)/B322</f>
        <v>2.4825174825174889E-2</v>
      </c>
      <c r="I322" s="12"/>
      <c r="J322" s="11"/>
      <c r="K322" s="11"/>
      <c r="L322" s="11"/>
    </row>
    <row r="323" spans="1:12" ht="15.65" customHeight="1">
      <c r="A323" s="1">
        <v>44323</v>
      </c>
      <c r="B323" s="2">
        <v>2.9</v>
      </c>
      <c r="C323" s="2">
        <v>2.9580000000000002</v>
      </c>
      <c r="D323" s="3">
        <v>2029</v>
      </c>
      <c r="E323" s="4">
        <v>2101</v>
      </c>
      <c r="F323" s="5">
        <f t="shared" si="15"/>
        <v>-72</v>
      </c>
      <c r="G323" s="6">
        <f t="shared" si="16"/>
        <v>-3.4269395525940029E-2</v>
      </c>
      <c r="H323" s="10">
        <f t="shared" si="17"/>
        <v>2.0000000000000094E-2</v>
      </c>
      <c r="I323" s="12"/>
      <c r="J323" s="11"/>
      <c r="K323" s="11"/>
      <c r="L323" s="11"/>
    </row>
    <row r="324" spans="1:12" ht="15.65" customHeight="1">
      <c r="A324" s="1">
        <v>44330</v>
      </c>
      <c r="B324" s="2">
        <v>2.95</v>
      </c>
      <c r="C324" s="2">
        <v>2.9609999999999999</v>
      </c>
      <c r="D324" s="3">
        <v>2100</v>
      </c>
      <c r="E324" s="4">
        <v>2187</v>
      </c>
      <c r="F324" s="5">
        <f t="shared" si="15"/>
        <v>-87</v>
      </c>
      <c r="G324" s="6">
        <f t="shared" si="16"/>
        <v>-3.9780521262002745E-2</v>
      </c>
      <c r="H324" s="10">
        <f t="shared" si="17"/>
        <v>3.7288135593219239E-3</v>
      </c>
      <c r="I324" s="12"/>
      <c r="J324" s="11"/>
      <c r="K324" s="11"/>
      <c r="L324" s="11"/>
    </row>
    <row r="325" spans="1:12" ht="15.65" customHeight="1">
      <c r="A325" s="1">
        <v>44337</v>
      </c>
      <c r="B325" s="2">
        <v>2.84</v>
      </c>
      <c r="C325" s="2">
        <v>2.9060000000000001</v>
      </c>
      <c r="D325" s="3">
        <v>2215</v>
      </c>
      <c r="E325" s="4">
        <v>2278</v>
      </c>
      <c r="F325" s="5">
        <f t="shared" si="15"/>
        <v>-63</v>
      </c>
      <c r="G325" s="6">
        <f t="shared" si="16"/>
        <v>-2.7655838454784899E-2</v>
      </c>
      <c r="H325" s="10">
        <f t="shared" si="17"/>
        <v>2.3239436619718411E-2</v>
      </c>
      <c r="I325" s="12"/>
      <c r="J325" s="11"/>
      <c r="K325" s="11"/>
      <c r="L325" s="11"/>
    </row>
    <row r="326" spans="1:12" ht="15.65" customHeight="1">
      <c r="A326" s="1">
        <v>44344</v>
      </c>
      <c r="B326" s="2">
        <v>2.91</v>
      </c>
      <c r="C326" s="2">
        <v>2.9860000000000002</v>
      </c>
      <c r="D326" s="3">
        <v>2313</v>
      </c>
      <c r="E326" s="4">
        <v>2374</v>
      </c>
      <c r="F326" s="5">
        <f t="shared" si="15"/>
        <v>-61</v>
      </c>
      <c r="G326" s="6">
        <f t="shared" si="16"/>
        <v>-2.5695029486099412E-2</v>
      </c>
      <c r="H326" s="10">
        <f t="shared" si="17"/>
        <v>2.611683848797253E-2</v>
      </c>
      <c r="I326" s="12"/>
      <c r="J326" s="11"/>
      <c r="K326" s="11"/>
      <c r="L326" s="11"/>
    </row>
    <row r="327" spans="1:12" ht="15.65" customHeight="1">
      <c r="A327" s="1">
        <v>44351</v>
      </c>
      <c r="B327" s="2">
        <v>3.01</v>
      </c>
      <c r="C327" s="2">
        <v>3.097</v>
      </c>
      <c r="D327" s="3">
        <v>2411</v>
      </c>
      <c r="E327" s="4">
        <v>2466</v>
      </c>
      <c r="F327" s="5">
        <f t="shared" si="15"/>
        <v>-55</v>
      </c>
      <c r="G327" s="6">
        <f t="shared" si="16"/>
        <v>-2.2303325223033254E-2</v>
      </c>
      <c r="H327" s="10">
        <f t="shared" si="17"/>
        <v>2.8903654485049897E-2</v>
      </c>
      <c r="I327" s="12"/>
      <c r="J327" s="11"/>
      <c r="K327" s="11"/>
      <c r="L327" s="11"/>
    </row>
    <row r="328" spans="1:12" ht="15.65" customHeight="1">
      <c r="A328" s="1">
        <v>44358</v>
      </c>
      <c r="B328" s="2">
        <v>3.23</v>
      </c>
      <c r="C328" s="2">
        <v>3.2959999999999998</v>
      </c>
      <c r="D328" s="3">
        <v>2427</v>
      </c>
      <c r="E328" s="4">
        <v>2553</v>
      </c>
      <c r="F328" s="5">
        <f t="shared" si="15"/>
        <v>-126</v>
      </c>
      <c r="G328" s="6">
        <f t="shared" si="16"/>
        <v>-4.935370152761457E-2</v>
      </c>
      <c r="H328" s="10">
        <f t="shared" si="17"/>
        <v>2.043343653250769E-2</v>
      </c>
      <c r="I328" s="12"/>
      <c r="J328" s="11"/>
      <c r="K328" s="11"/>
      <c r="L328" s="11"/>
    </row>
    <row r="329" spans="1:12" ht="15.65" customHeight="1">
      <c r="A329" s="1">
        <v>44365</v>
      </c>
      <c r="B329" s="2">
        <v>3.23</v>
      </c>
      <c r="C329" s="2">
        <v>3.2149999999999999</v>
      </c>
      <c r="D329" s="3">
        <v>2482</v>
      </c>
      <c r="E329" s="4">
        <v>2636</v>
      </c>
      <c r="F329" s="5">
        <f t="shared" si="15"/>
        <v>-154</v>
      </c>
      <c r="G329" s="6">
        <f t="shared" si="16"/>
        <v>-5.8421851289833078E-2</v>
      </c>
      <c r="H329" s="10">
        <f t="shared" si="17"/>
        <v>-4.6439628482972525E-3</v>
      </c>
      <c r="I329" s="12"/>
      <c r="J329" s="11"/>
      <c r="K329" s="11"/>
      <c r="L329" s="11"/>
    </row>
    <row r="330" spans="1:12" ht="15.65" customHeight="1">
      <c r="A330" s="1">
        <v>44372</v>
      </c>
      <c r="B330" s="2">
        <v>3.4</v>
      </c>
      <c r="C330" s="2">
        <v>3.496</v>
      </c>
      <c r="D330" s="3">
        <v>2558</v>
      </c>
      <c r="E330" s="4">
        <v>2701</v>
      </c>
      <c r="F330" s="5">
        <f t="shared" si="15"/>
        <v>-143</v>
      </c>
      <c r="G330" s="6">
        <f t="shared" si="16"/>
        <v>-5.2943354313217325E-2</v>
      </c>
      <c r="H330" s="10">
        <f t="shared" si="17"/>
        <v>2.8235294117647084E-2</v>
      </c>
      <c r="I330" s="12"/>
      <c r="J330" s="11"/>
      <c r="K330" s="11"/>
      <c r="L330" s="11"/>
    </row>
    <row r="331" spans="1:12" ht="15.65" customHeight="1">
      <c r="A331" s="1">
        <v>44379</v>
      </c>
      <c r="B331" s="2">
        <v>3.67</v>
      </c>
      <c r="C331" s="2">
        <v>3.7</v>
      </c>
      <c r="D331" s="3">
        <v>2574</v>
      </c>
      <c r="E331" s="4">
        <v>2764</v>
      </c>
      <c r="F331" s="5">
        <f t="shared" si="15"/>
        <v>-190</v>
      </c>
      <c r="G331" s="6">
        <f t="shared" si="16"/>
        <v>-6.8740955137481907E-2</v>
      </c>
      <c r="H331" s="10">
        <f t="shared" si="17"/>
        <v>8.1743869209809951E-3</v>
      </c>
      <c r="I331" s="12"/>
      <c r="J331" s="11"/>
      <c r="K331" s="11"/>
      <c r="L331" s="11"/>
    </row>
    <row r="332" spans="1:12" ht="15.65" customHeight="1">
      <c r="A332" s="1">
        <v>44386</v>
      </c>
      <c r="B332" s="2">
        <v>3.71</v>
      </c>
      <c r="C332" s="2">
        <v>3.6739999999999999</v>
      </c>
      <c r="D332" s="3">
        <v>2629</v>
      </c>
      <c r="E332" s="4">
        <v>2818</v>
      </c>
      <c r="F332" s="5">
        <f t="shared" si="15"/>
        <v>-189</v>
      </c>
      <c r="G332" s="6">
        <f t="shared" si="16"/>
        <v>-6.7068843151171037E-2</v>
      </c>
      <c r="H332" s="10">
        <f t="shared" si="17"/>
        <v>-9.7035040431266931E-3</v>
      </c>
      <c r="I332" s="12"/>
      <c r="J332" s="11"/>
      <c r="K332" s="11"/>
      <c r="L332" s="11"/>
    </row>
    <row r="333" spans="1:12" ht="15.65" customHeight="1">
      <c r="A333" s="1">
        <v>44393</v>
      </c>
      <c r="B333" s="2">
        <v>3.7</v>
      </c>
      <c r="C333" s="2">
        <v>3.6739999999999999</v>
      </c>
      <c r="D333" s="3">
        <v>2678</v>
      </c>
      <c r="E333" s="4">
        <v>2854</v>
      </c>
      <c r="F333" s="5">
        <f t="shared" si="15"/>
        <v>-176</v>
      </c>
      <c r="G333" s="6">
        <f t="shared" si="16"/>
        <v>-6.1667834618079891E-2</v>
      </c>
      <c r="H333" s="10">
        <f t="shared" si="17"/>
        <v>-7.0270270270270932E-3</v>
      </c>
      <c r="I333" s="12"/>
      <c r="J333" s="11"/>
      <c r="K333" s="11"/>
      <c r="L333" s="11"/>
    </row>
    <row r="334" spans="1:12" ht="15.65" customHeight="1">
      <c r="A334" s="1">
        <v>44400</v>
      </c>
      <c r="B334" s="2">
        <v>4.1100000000000003</v>
      </c>
      <c r="C334" s="2">
        <v>4.0599999999999996</v>
      </c>
      <c r="D334" s="3">
        <v>2714</v>
      </c>
      <c r="E334" s="4">
        <v>2882</v>
      </c>
      <c r="F334" s="5">
        <f t="shared" si="15"/>
        <v>-168</v>
      </c>
      <c r="G334" s="6">
        <f t="shared" si="16"/>
        <v>-5.8292852185981958E-2</v>
      </c>
      <c r="H334" s="10">
        <f t="shared" si="17"/>
        <v>-1.2165450121654674E-2</v>
      </c>
      <c r="I334" s="12"/>
      <c r="J334" s="11"/>
      <c r="K334" s="11"/>
      <c r="L334" s="11"/>
    </row>
    <row r="335" spans="1:12" ht="15.65" customHeight="1">
      <c r="A335" s="1">
        <v>44407</v>
      </c>
      <c r="B335" s="2">
        <v>3.94</v>
      </c>
      <c r="C335" s="2">
        <v>3.9140000000000001</v>
      </c>
      <c r="D335" s="3">
        <v>2727</v>
      </c>
      <c r="E335" s="4">
        <v>2912</v>
      </c>
      <c r="F335" s="5">
        <f t="shared" si="15"/>
        <v>-185</v>
      </c>
      <c r="G335" s="6">
        <f t="shared" si="16"/>
        <v>-6.3530219780219777E-2</v>
      </c>
      <c r="H335" s="10">
        <f t="shared" si="17"/>
        <v>-6.5989847715735538E-3</v>
      </c>
      <c r="I335" s="12"/>
      <c r="J335" s="11"/>
      <c r="K335" s="11"/>
      <c r="L335" s="11"/>
    </row>
    <row r="336" spans="1:12" ht="15.65" customHeight="1">
      <c r="A336" s="1">
        <v>44414</v>
      </c>
      <c r="B336" s="2">
        <v>4.21</v>
      </c>
      <c r="C336" s="2">
        <v>4.1399999999999997</v>
      </c>
      <c r="D336" s="3">
        <v>2776</v>
      </c>
      <c r="E336" s="4">
        <v>2954</v>
      </c>
      <c r="F336" s="5">
        <f t="shared" si="15"/>
        <v>-178</v>
      </c>
      <c r="G336" s="6">
        <f t="shared" si="16"/>
        <v>-6.025727826675694E-2</v>
      </c>
      <c r="H336" s="10">
        <f t="shared" si="17"/>
        <v>-1.6627078384798169E-2</v>
      </c>
      <c r="I336" s="12"/>
      <c r="J336" s="11"/>
      <c r="K336" s="11"/>
      <c r="L336" s="11"/>
    </row>
    <row r="337" spans="1:12" ht="15.65" customHeight="1">
      <c r="A337" s="1">
        <v>44421</v>
      </c>
      <c r="B337" s="2">
        <v>3.95</v>
      </c>
      <c r="C337" s="2">
        <v>3.8610000000000002</v>
      </c>
      <c r="D337" s="3">
        <v>2822</v>
      </c>
      <c r="E337" s="4">
        <v>2996</v>
      </c>
      <c r="F337" s="5">
        <f t="shared" si="15"/>
        <v>-174</v>
      </c>
      <c r="G337" s="6">
        <f t="shared" si="16"/>
        <v>-5.8077436582109482E-2</v>
      </c>
      <c r="H337" s="10">
        <f t="shared" si="17"/>
        <v>-2.2531645569620243E-2</v>
      </c>
      <c r="I337" s="12"/>
      <c r="J337" s="11"/>
      <c r="K337" s="11"/>
      <c r="L337" s="11"/>
    </row>
    <row r="338" spans="1:12" ht="15.65" customHeight="1">
      <c r="A338" s="1">
        <v>44428</v>
      </c>
      <c r="B338" s="2">
        <v>3.94</v>
      </c>
      <c r="C338" s="2">
        <v>3.851</v>
      </c>
      <c r="D338" s="3">
        <v>2851</v>
      </c>
      <c r="E338" s="4">
        <v>3040</v>
      </c>
      <c r="F338" s="5">
        <f t="shared" si="15"/>
        <v>-189</v>
      </c>
      <c r="G338" s="6">
        <f t="shared" si="16"/>
        <v>-6.2171052631578946E-2</v>
      </c>
      <c r="H338" s="10">
        <f t="shared" si="17"/>
        <v>-2.2588832487309637E-2</v>
      </c>
      <c r="I338" s="12"/>
      <c r="J338" s="11"/>
      <c r="K338" s="11"/>
      <c r="L338" s="11"/>
    </row>
    <row r="339" spans="1:12" ht="15.65" customHeight="1">
      <c r="A339" s="1">
        <v>44435</v>
      </c>
      <c r="B339" s="2">
        <v>4.3499999999999996</v>
      </c>
      <c r="C339" s="2">
        <v>4.37</v>
      </c>
      <c r="D339" s="3">
        <v>2871</v>
      </c>
      <c r="E339" s="4">
        <v>3093</v>
      </c>
      <c r="F339" s="5">
        <f t="shared" si="15"/>
        <v>-222</v>
      </c>
      <c r="G339" s="6">
        <f t="shared" si="16"/>
        <v>-7.1774975751697376E-2</v>
      </c>
      <c r="H339" s="10">
        <f t="shared" si="17"/>
        <v>4.597701149425394E-3</v>
      </c>
      <c r="I339" s="12"/>
      <c r="J339" s="11"/>
      <c r="K339" s="11"/>
      <c r="L339" s="11"/>
    </row>
    <row r="340" spans="1:12" ht="15.65" customHeight="1">
      <c r="A340" s="1">
        <v>44442</v>
      </c>
      <c r="B340" s="2">
        <v>4.7699999999999996</v>
      </c>
      <c r="C340" s="2">
        <v>4.7119999999999997</v>
      </c>
      <c r="D340" s="3">
        <v>2923</v>
      </c>
      <c r="E340" s="4">
        <v>3158</v>
      </c>
      <c r="F340" s="5">
        <f t="shared" si="15"/>
        <v>-235</v>
      </c>
      <c r="G340" s="6">
        <f t="shared" si="16"/>
        <v>-7.4414186193793544E-2</v>
      </c>
      <c r="H340" s="10">
        <f t="shared" si="17"/>
        <v>-1.2159329140461181E-2</v>
      </c>
      <c r="I340" s="12"/>
      <c r="J340" s="11"/>
      <c r="K340" s="11"/>
      <c r="L340" s="11"/>
    </row>
    <row r="341" spans="1:12" ht="15.65" customHeight="1">
      <c r="A341" s="1">
        <v>44449</v>
      </c>
      <c r="B341" s="2">
        <v>5.13</v>
      </c>
      <c r="C341" s="2">
        <v>4.9379999999999997</v>
      </c>
      <c r="D341" s="3">
        <v>3006</v>
      </c>
      <c r="E341" s="4">
        <v>3237</v>
      </c>
      <c r="F341" s="5">
        <f t="shared" si="15"/>
        <v>-231</v>
      </c>
      <c r="G341" s="6">
        <f t="shared" si="16"/>
        <v>-7.1362372567191842E-2</v>
      </c>
      <c r="H341" s="10">
        <f t="shared" si="17"/>
        <v>-3.7426900584795357E-2</v>
      </c>
      <c r="I341" s="12"/>
      <c r="J341" s="11"/>
      <c r="K341" s="11"/>
      <c r="L341" s="11"/>
    </row>
    <row r="342" spans="1:12" ht="15.65" customHeight="1">
      <c r="A342" s="1">
        <v>44456</v>
      </c>
      <c r="B342" s="2">
        <v>5.32</v>
      </c>
      <c r="C342" s="2">
        <v>5.1050000000000004</v>
      </c>
      <c r="D342" s="3">
        <v>3082</v>
      </c>
      <c r="E342" s="4">
        <v>3311</v>
      </c>
      <c r="F342" s="5">
        <f t="shared" si="15"/>
        <v>-229</v>
      </c>
      <c r="G342" s="6">
        <f t="shared" si="16"/>
        <v>-6.9163394744790094E-2</v>
      </c>
      <c r="H342" s="10">
        <f t="shared" si="17"/>
        <v>-4.0413533834586436E-2</v>
      </c>
      <c r="I342" s="12"/>
      <c r="J342" s="11"/>
      <c r="K342" s="11"/>
      <c r="L342" s="11"/>
    </row>
    <row r="343" spans="1:12" ht="15.65" customHeight="1">
      <c r="A343" s="1">
        <v>44463</v>
      </c>
      <c r="B343" s="2">
        <v>5.0999999999999996</v>
      </c>
      <c r="C343" s="2">
        <v>5.14</v>
      </c>
      <c r="D343" s="3">
        <v>3170</v>
      </c>
      <c r="E343" s="4">
        <v>3383</v>
      </c>
      <c r="F343" s="5">
        <f t="shared" si="15"/>
        <v>-213</v>
      </c>
      <c r="G343" s="6">
        <f t="shared" si="16"/>
        <v>-6.2961868164351162E-2</v>
      </c>
      <c r="H343" s="10">
        <f t="shared" si="17"/>
        <v>7.8431372549019676E-3</v>
      </c>
      <c r="I343" s="12"/>
      <c r="J343" s="11"/>
      <c r="K343" s="11"/>
      <c r="L343" s="11"/>
    </row>
    <row r="344" spans="1:12" ht="15.65" customHeight="1">
      <c r="A344" s="1">
        <v>44470</v>
      </c>
      <c r="B344" s="2">
        <v>5.61</v>
      </c>
      <c r="C344" s="2">
        <v>5.6189999999999998</v>
      </c>
      <c r="D344" s="3">
        <v>3288</v>
      </c>
      <c r="E344" s="4">
        <v>3464</v>
      </c>
      <c r="F344" s="5">
        <f t="shared" si="15"/>
        <v>-176</v>
      </c>
      <c r="G344" s="6">
        <f t="shared" si="16"/>
        <v>-5.0808314087759814E-2</v>
      </c>
      <c r="H344" s="10">
        <f t="shared" si="17"/>
        <v>1.6042780748662126E-3</v>
      </c>
      <c r="I344" s="12"/>
      <c r="J344" s="11"/>
      <c r="K344" s="11"/>
      <c r="L344" s="11"/>
    </row>
    <row r="345" spans="1:12" ht="15.65" customHeight="1">
      <c r="A345" s="1">
        <v>44477</v>
      </c>
      <c r="B345" s="2">
        <v>5.46</v>
      </c>
      <c r="C345" s="2">
        <v>5.5650000000000004</v>
      </c>
      <c r="D345" s="3">
        <v>3369</v>
      </c>
      <c r="E345" s="4">
        <v>3543</v>
      </c>
      <c r="F345" s="5">
        <f t="shared" si="15"/>
        <v>-174</v>
      </c>
      <c r="G345" s="6">
        <f t="shared" si="16"/>
        <v>-4.9110922946655373E-2</v>
      </c>
      <c r="H345" s="10">
        <f t="shared" si="17"/>
        <v>1.9230769230769308E-2</v>
      </c>
      <c r="I345" s="12"/>
      <c r="J345" s="11"/>
      <c r="K345" s="11"/>
      <c r="L345" s="11"/>
    </row>
    <row r="346" spans="1:12" ht="15.65" customHeight="1">
      <c r="A346" s="1">
        <v>44484</v>
      </c>
      <c r="B346" s="2">
        <v>5.44</v>
      </c>
      <c r="C346" s="2">
        <v>5.41</v>
      </c>
      <c r="D346" s="3">
        <v>3461</v>
      </c>
      <c r="E346" s="4">
        <v>3612</v>
      </c>
      <c r="F346" s="5">
        <f t="shared" si="15"/>
        <v>-151</v>
      </c>
      <c r="G346" s="6">
        <f t="shared" si="16"/>
        <v>-4.1805094130675527E-2</v>
      </c>
      <c r="H346" s="10">
        <f t="shared" si="17"/>
        <v>-5.5147058823529866E-3</v>
      </c>
      <c r="I346" s="12"/>
      <c r="J346" s="11"/>
      <c r="K346" s="11"/>
      <c r="L346" s="11"/>
    </row>
    <row r="347" spans="1:12" ht="15.65" customHeight="1">
      <c r="A347" s="1">
        <v>44491</v>
      </c>
      <c r="B347" s="2">
        <v>5.0999999999999996</v>
      </c>
      <c r="C347" s="2">
        <v>5.28</v>
      </c>
      <c r="D347" s="3">
        <v>3548</v>
      </c>
      <c r="E347" s="4">
        <v>3674</v>
      </c>
      <c r="F347" s="5">
        <f t="shared" si="15"/>
        <v>-126</v>
      </c>
      <c r="G347" s="6">
        <f t="shared" si="16"/>
        <v>-3.4295046271094178E-2</v>
      </c>
      <c r="H347" s="10">
        <f t="shared" si="17"/>
        <v>3.5294117647058941E-2</v>
      </c>
      <c r="I347" s="12"/>
      <c r="J347" s="11"/>
      <c r="K347" s="11"/>
      <c r="L347" s="11"/>
    </row>
    <row r="348" spans="1:12" ht="15.65" customHeight="1">
      <c r="A348" s="1">
        <v>44498</v>
      </c>
      <c r="B348" s="2">
        <v>5.49</v>
      </c>
      <c r="C348" s="2">
        <v>5.4260000000000002</v>
      </c>
      <c r="D348" s="3">
        <v>3611</v>
      </c>
      <c r="E348" s="4">
        <v>3712</v>
      </c>
      <c r="F348" s="5">
        <f t="shared" si="15"/>
        <v>-101</v>
      </c>
      <c r="G348" s="6">
        <f t="shared" si="16"/>
        <v>-2.7209051724137932E-2</v>
      </c>
      <c r="H348" s="10">
        <f t="shared" si="17"/>
        <v>-1.1657559198542815E-2</v>
      </c>
      <c r="I348" s="12"/>
      <c r="J348" s="11"/>
      <c r="K348" s="11"/>
      <c r="L348" s="11"/>
    </row>
    <row r="349" spans="1:12" ht="15.65" customHeight="1">
      <c r="A349" s="1">
        <v>44505</v>
      </c>
      <c r="B349" s="2">
        <v>5.51</v>
      </c>
      <c r="C349" s="2">
        <v>5.516</v>
      </c>
      <c r="D349" s="3">
        <v>3618</v>
      </c>
      <c r="E349" s="4">
        <v>3737</v>
      </c>
      <c r="F349" s="5">
        <f t="shared" si="15"/>
        <v>-119</v>
      </c>
      <c r="G349" s="6">
        <f t="shared" si="16"/>
        <v>-3.1843724913031841E-2</v>
      </c>
      <c r="H349" s="10">
        <f t="shared" si="17"/>
        <v>1.0889292196007672E-3</v>
      </c>
      <c r="I349" s="12"/>
      <c r="J349" s="11"/>
      <c r="K349" s="11"/>
      <c r="L349" s="11"/>
    </row>
    <row r="350" spans="1:12" ht="15.65" customHeight="1">
      <c r="A350" s="1">
        <v>44512</v>
      </c>
      <c r="B350" s="2">
        <v>4.97</v>
      </c>
      <c r="C350" s="2">
        <v>4.7910000000000004</v>
      </c>
      <c r="D350" s="3">
        <v>3644</v>
      </c>
      <c r="E350" s="4">
        <v>3725</v>
      </c>
      <c r="F350" s="5">
        <f t="shared" si="15"/>
        <v>-81</v>
      </c>
      <c r="G350" s="6">
        <f t="shared" si="16"/>
        <v>-2.1744966442953019E-2</v>
      </c>
      <c r="H350" s="10">
        <f t="shared" si="17"/>
        <v>-3.6016096579476742E-2</v>
      </c>
      <c r="I350" s="12"/>
      <c r="J350" s="11"/>
      <c r="K350" s="11"/>
      <c r="L350" s="11"/>
    </row>
    <row r="351" spans="1:12" ht="15.65" customHeight="1">
      <c r="A351" s="1">
        <v>44519</v>
      </c>
      <c r="B351" s="2">
        <v>4.9000000000000004</v>
      </c>
      <c r="C351" s="2">
        <v>5.0650000000000004</v>
      </c>
      <c r="D351" s="3">
        <v>3623</v>
      </c>
      <c r="E351" s="4">
        <v>3681</v>
      </c>
      <c r="F351" s="5">
        <f t="shared" si="15"/>
        <v>-58</v>
      </c>
      <c r="G351" s="6">
        <f t="shared" si="16"/>
        <v>-1.5756587883727247E-2</v>
      </c>
      <c r="H351" s="10">
        <f t="shared" si="17"/>
        <v>3.367346938775511E-2</v>
      </c>
      <c r="I351" s="12"/>
      <c r="J351" s="11"/>
      <c r="K351" s="11"/>
      <c r="L351" s="11"/>
    </row>
    <row r="352" spans="1:12" ht="15.65" customHeight="1">
      <c r="A352" s="1">
        <v>44526</v>
      </c>
      <c r="B352" s="2">
        <v>4.3099999999999996</v>
      </c>
      <c r="C352" s="2">
        <v>5.4470000000000001</v>
      </c>
      <c r="D352" s="3">
        <v>3564</v>
      </c>
      <c r="E352" s="4">
        <v>3650</v>
      </c>
      <c r="F352" s="5">
        <f t="shared" si="15"/>
        <v>-86</v>
      </c>
      <c r="G352" s="6">
        <f t="shared" si="16"/>
        <v>-2.3561643835616437E-2</v>
      </c>
      <c r="H352" s="10">
        <f t="shared" si="17"/>
        <v>0.26380510440835281</v>
      </c>
      <c r="I352" s="12"/>
      <c r="J352" s="11"/>
      <c r="K352" s="11"/>
      <c r="L352" s="11"/>
    </row>
    <row r="353" spans="1:12">
      <c r="A353" s="1">
        <v>44533</v>
      </c>
      <c r="B353" s="2">
        <v>3.79</v>
      </c>
      <c r="C353" s="2">
        <v>4.1319999999999997</v>
      </c>
      <c r="D353" s="3">
        <v>3505</v>
      </c>
      <c r="E353" s="4">
        <v>3595</v>
      </c>
      <c r="F353" s="5">
        <f t="shared" si="15"/>
        <v>-90</v>
      </c>
      <c r="G353" s="6">
        <f t="shared" si="16"/>
        <v>-2.5034770514603615E-2</v>
      </c>
      <c r="H353" s="10">
        <f t="shared" si="17"/>
        <v>9.0237467018469561E-2</v>
      </c>
      <c r="I353" s="12"/>
      <c r="J353" s="11"/>
      <c r="K353" s="11"/>
      <c r="L353" s="11"/>
    </row>
    <row r="354" spans="1:12">
      <c r="A354" s="1">
        <v>44540</v>
      </c>
      <c r="B354" s="2">
        <v>3.65</v>
      </c>
      <c r="C354" s="2">
        <v>3.9249999999999998</v>
      </c>
      <c r="D354" s="3">
        <v>3417</v>
      </c>
      <c r="E354" s="4">
        <v>3481</v>
      </c>
      <c r="F354" s="5">
        <f t="shared" si="15"/>
        <v>-64</v>
      </c>
      <c r="G354" s="6">
        <f t="shared" si="16"/>
        <v>-1.8385521401896008E-2</v>
      </c>
      <c r="H354" s="10">
        <f t="shared" si="17"/>
        <v>7.5342465753424639E-2</v>
      </c>
      <c r="I354" s="12"/>
      <c r="J354" s="11"/>
      <c r="K354" s="11"/>
      <c r="L354" s="11"/>
    </row>
    <row r="355" spans="1:12">
      <c r="A355" s="1">
        <v>44547</v>
      </c>
      <c r="B355" s="2">
        <v>3.71</v>
      </c>
      <c r="C355" s="2">
        <v>3.69</v>
      </c>
      <c r="D355" s="3">
        <v>3362</v>
      </c>
      <c r="E355" s="4">
        <v>3328</v>
      </c>
      <c r="F355" s="5">
        <f t="shared" si="15"/>
        <v>34</v>
      </c>
      <c r="G355" s="6">
        <f t="shared" si="16"/>
        <v>1.0216346153846154E-2</v>
      </c>
      <c r="H355" s="10">
        <f t="shared" si="17"/>
        <v>-5.3908355795148294E-3</v>
      </c>
      <c r="I355" s="12"/>
      <c r="J355" s="11"/>
      <c r="K355" s="11"/>
      <c r="L355" s="11"/>
    </row>
    <row r="356" spans="1:12">
      <c r="A356" s="1">
        <v>44561</v>
      </c>
      <c r="B356" s="2">
        <v>3.82</v>
      </c>
      <c r="C356" s="2">
        <v>3.73</v>
      </c>
      <c r="D356" s="3">
        <v>3195</v>
      </c>
      <c r="E356" s="4">
        <v>3099</v>
      </c>
      <c r="F356" s="5">
        <f t="shared" si="15"/>
        <v>96</v>
      </c>
      <c r="G356" s="6">
        <f t="shared" si="16"/>
        <v>3.0977734753146177E-2</v>
      </c>
      <c r="H356" s="10">
        <f t="shared" si="17"/>
        <v>-2.3560209424083732E-2</v>
      </c>
      <c r="I356" s="12"/>
      <c r="J356" s="11"/>
      <c r="K356" s="11"/>
      <c r="L356" s="11"/>
    </row>
    <row r="357" spans="1:12">
      <c r="A357" s="1">
        <v>44568</v>
      </c>
      <c r="B357" s="2">
        <v>3.83</v>
      </c>
      <c r="C357" s="2">
        <v>3.9159999999999999</v>
      </c>
      <c r="D357" s="3">
        <v>3016</v>
      </c>
      <c r="E357" s="4">
        <v>2944</v>
      </c>
      <c r="F357" s="5">
        <f t="shared" si="15"/>
        <v>72</v>
      </c>
      <c r="G357" s="6">
        <f t="shared" si="16"/>
        <v>2.4456521739130436E-2</v>
      </c>
      <c r="H357" s="10">
        <f t="shared" si="17"/>
        <v>2.2454308093994738E-2</v>
      </c>
      <c r="I357" s="12"/>
      <c r="J357" s="11"/>
      <c r="K357" s="11"/>
      <c r="L357" s="11"/>
    </row>
    <row r="358" spans="1:12">
      <c r="A358" s="1">
        <v>44575</v>
      </c>
      <c r="B358" s="2">
        <v>4.37</v>
      </c>
      <c r="C358" s="2">
        <v>4.2619999999999996</v>
      </c>
      <c r="D358" s="3">
        <v>2810</v>
      </c>
      <c r="E358" s="4">
        <v>2777</v>
      </c>
      <c r="F358" s="5">
        <f t="shared" si="15"/>
        <v>33</v>
      </c>
      <c r="G358" s="6">
        <f t="shared" si="16"/>
        <v>1.1883327331652862E-2</v>
      </c>
      <c r="H358" s="10">
        <f t="shared" si="17"/>
        <v>-2.4713958810068774E-2</v>
      </c>
      <c r="I358" s="12"/>
      <c r="J358" s="11"/>
      <c r="K358" s="11"/>
      <c r="L358" s="11"/>
    </row>
    <row r="359" spans="1:12">
      <c r="A359" s="1">
        <v>44582</v>
      </c>
      <c r="B359" s="2">
        <v>4.1100000000000003</v>
      </c>
      <c r="C359" s="2">
        <v>3.9990000000000001</v>
      </c>
      <c r="D359" s="3">
        <v>2591</v>
      </c>
      <c r="E359" s="4">
        <v>2616</v>
      </c>
      <c r="F359" s="5">
        <f t="shared" si="15"/>
        <v>-25</v>
      </c>
      <c r="G359" s="6">
        <f t="shared" si="16"/>
        <v>-9.5565749235474E-3</v>
      </c>
      <c r="H359" s="10">
        <f t="shared" si="17"/>
        <v>-2.7007299270073042E-2</v>
      </c>
      <c r="I359" s="12"/>
      <c r="J359" s="11"/>
      <c r="K359" s="11"/>
      <c r="L359" s="11"/>
    </row>
    <row r="360" spans="1:12">
      <c r="A360" s="1">
        <v>44589</v>
      </c>
      <c r="B360" s="2">
        <v>5.69</v>
      </c>
      <c r="C360" s="2">
        <v>4.6390000000000002</v>
      </c>
      <c r="D360" s="3">
        <v>2323</v>
      </c>
      <c r="E360" s="4">
        <v>2466</v>
      </c>
      <c r="F360" s="5">
        <f t="shared" si="15"/>
        <v>-143</v>
      </c>
      <c r="G360" s="6">
        <f t="shared" si="16"/>
        <v>-5.7988645579886457E-2</v>
      </c>
      <c r="H360" s="10">
        <f t="shared" si="17"/>
        <v>-0.18471001757469246</v>
      </c>
      <c r="I360" s="12"/>
      <c r="J360" s="11"/>
      <c r="K360" s="11"/>
      <c r="L360" s="11"/>
    </row>
    <row r="361" spans="1:12">
      <c r="A361" s="1">
        <v>44596</v>
      </c>
      <c r="B361" s="2">
        <v>5.34</v>
      </c>
      <c r="C361" s="2">
        <v>4.5720000000000001</v>
      </c>
      <c r="D361" s="3">
        <v>2101</v>
      </c>
      <c r="E361" s="4">
        <v>2316</v>
      </c>
      <c r="F361" s="5">
        <f t="shared" si="15"/>
        <v>-215</v>
      </c>
      <c r="G361" s="6">
        <f t="shared" si="16"/>
        <v>-9.2832469775474963E-2</v>
      </c>
      <c r="H361" s="10">
        <f t="shared" si="17"/>
        <v>-0.14382022471910108</v>
      </c>
      <c r="I361" s="12"/>
      <c r="J361" s="11"/>
      <c r="K361" s="11"/>
      <c r="L361" s="11"/>
    </row>
    <row r="362" spans="1:12">
      <c r="A362" s="1">
        <v>44603</v>
      </c>
      <c r="B362" s="2">
        <v>4.04</v>
      </c>
      <c r="C362" s="2">
        <v>3.9409999999999998</v>
      </c>
      <c r="D362" s="3">
        <v>1911</v>
      </c>
      <c r="E362" s="4">
        <v>2162</v>
      </c>
      <c r="F362" s="5">
        <f t="shared" si="15"/>
        <v>-251</v>
      </c>
      <c r="G362" s="6">
        <f t="shared" si="16"/>
        <v>-0.11609620721554116</v>
      </c>
      <c r="H362" s="10">
        <f t="shared" si="17"/>
        <v>-2.4504950495049554E-2</v>
      </c>
      <c r="I362" s="12"/>
      <c r="J362" s="11"/>
      <c r="K362" s="11"/>
      <c r="L362" s="11"/>
    </row>
    <row r="363" spans="1:12">
      <c r="A363" s="1">
        <v>44610</v>
      </c>
      <c r="B363" s="2">
        <v>4.6100000000000003</v>
      </c>
      <c r="C363" s="2">
        <v>4.431</v>
      </c>
      <c r="D363" s="3">
        <v>1782</v>
      </c>
      <c r="E363" s="4">
        <v>1996</v>
      </c>
      <c r="F363" s="5">
        <f t="shared" si="15"/>
        <v>-214</v>
      </c>
      <c r="G363" s="6">
        <f t="shared" si="16"/>
        <v>-0.10721442885771543</v>
      </c>
      <c r="H363" s="10">
        <f t="shared" si="17"/>
        <v>-3.8828633405639967E-2</v>
      </c>
      <c r="I363" s="12"/>
      <c r="J363" s="11"/>
      <c r="K363" s="11"/>
      <c r="L363" s="11"/>
    </row>
    <row r="364" spans="1:12">
      <c r="A364" s="1">
        <v>44617</v>
      </c>
      <c r="B364" s="2">
        <v>4.63</v>
      </c>
      <c r="C364" s="2">
        <v>4.47</v>
      </c>
      <c r="D364" s="3">
        <v>1643</v>
      </c>
      <c r="E364" s="4">
        <v>1898</v>
      </c>
      <c r="F364" s="5">
        <f t="shared" si="15"/>
        <v>-255</v>
      </c>
      <c r="G364" s="6">
        <f t="shared" si="16"/>
        <v>-0.13435194942044257</v>
      </c>
      <c r="H364" s="10">
        <f t="shared" si="17"/>
        <v>-3.4557235421166337E-2</v>
      </c>
      <c r="I364" s="12"/>
      <c r="J364" s="11"/>
      <c r="K364" s="11"/>
      <c r="L364" s="11"/>
    </row>
    <row r="365" spans="1:12">
      <c r="A365" s="1">
        <v>44624</v>
      </c>
      <c r="B365" s="2">
        <v>4.74</v>
      </c>
      <c r="C365" s="2">
        <v>5.016</v>
      </c>
      <c r="D365" s="3">
        <v>1519</v>
      </c>
      <c r="E365" s="4">
        <v>1809</v>
      </c>
      <c r="F365" s="5">
        <f t="shared" si="15"/>
        <v>-290</v>
      </c>
      <c r="G365" s="6">
        <f t="shared" si="16"/>
        <v>-0.16030956329463791</v>
      </c>
      <c r="H365" s="10">
        <f t="shared" si="17"/>
        <v>5.8227848101265779E-2</v>
      </c>
      <c r="I365" s="12"/>
      <c r="J365" s="11"/>
      <c r="K365" s="11"/>
      <c r="L365" s="11"/>
    </row>
    <row r="366" spans="1:12">
      <c r="A366" s="1">
        <v>44631</v>
      </c>
      <c r="B366" s="2">
        <v>4.79</v>
      </c>
      <c r="C366" s="2">
        <v>4.7249999999999996</v>
      </c>
      <c r="D366" s="3">
        <v>1440</v>
      </c>
      <c r="E366" s="4">
        <v>1744</v>
      </c>
      <c r="F366" s="5">
        <f t="shared" si="15"/>
        <v>-304</v>
      </c>
      <c r="G366" s="6">
        <f t="shared" si="16"/>
        <v>-0.1743119266055046</v>
      </c>
      <c r="H366" s="10">
        <f t="shared" si="17"/>
        <v>-1.3569937369519915E-2</v>
      </c>
      <c r="I366" s="12"/>
      <c r="J366" s="11"/>
      <c r="K366" s="11"/>
      <c r="L366" s="11"/>
    </row>
    <row r="367" spans="1:12">
      <c r="A367" s="1">
        <v>44638</v>
      </c>
      <c r="B367" s="2">
        <v>4.87</v>
      </c>
      <c r="C367" s="2">
        <v>4.8630000000000004</v>
      </c>
      <c r="D367" s="3">
        <v>1389</v>
      </c>
      <c r="E367" s="4">
        <v>1682</v>
      </c>
      <c r="F367" s="5">
        <f t="shared" si="15"/>
        <v>-293</v>
      </c>
      <c r="G367" s="6">
        <f t="shared" si="16"/>
        <v>-0.17419738406658739</v>
      </c>
      <c r="H367" s="10">
        <f t="shared" si="17"/>
        <v>-1.4373716632442861E-3</v>
      </c>
      <c r="I367" s="12"/>
      <c r="J367" s="11"/>
      <c r="K367" s="11"/>
      <c r="L367" s="11"/>
    </row>
    <row r="368" spans="1:12">
      <c r="A368" s="1">
        <v>44645</v>
      </c>
      <c r="B368" s="2">
        <v>5.51</v>
      </c>
      <c r="C368" s="2">
        <v>5.5709999999999997</v>
      </c>
      <c r="D368" s="3">
        <v>1415</v>
      </c>
      <c r="E368" s="4">
        <v>1659</v>
      </c>
      <c r="F368" s="5">
        <f t="shared" si="15"/>
        <v>-244</v>
      </c>
      <c r="G368" s="6">
        <f t="shared" si="16"/>
        <v>-0.14707655213984328</v>
      </c>
      <c r="H368" s="10">
        <f t="shared" si="17"/>
        <v>1.1070780399274038E-2</v>
      </c>
      <c r="I368" s="12"/>
      <c r="J368" s="11"/>
      <c r="K368" s="11"/>
      <c r="L368" s="11"/>
    </row>
    <row r="369" spans="1:12">
      <c r="A369" s="1">
        <v>44652</v>
      </c>
      <c r="B369" s="2">
        <v>5.43</v>
      </c>
      <c r="C369" s="2">
        <v>5.72</v>
      </c>
      <c r="D369" s="3">
        <v>1382</v>
      </c>
      <c r="E369" s="4">
        <v>1667</v>
      </c>
      <c r="F369" s="5">
        <f t="shared" si="15"/>
        <v>-285</v>
      </c>
      <c r="G369" s="6">
        <f t="shared" si="16"/>
        <v>-0.17096580683863227</v>
      </c>
      <c r="H369" s="10">
        <f t="shared" si="17"/>
        <v>5.3406998158379383E-2</v>
      </c>
      <c r="I369" s="12"/>
      <c r="J369" s="11"/>
      <c r="K369" s="11"/>
      <c r="L369" s="11"/>
    </row>
    <row r="370" spans="1:12">
      <c r="A370" s="1">
        <v>44659</v>
      </c>
      <c r="B370" s="2">
        <v>6.38</v>
      </c>
      <c r="C370" s="2">
        <v>6.2779999999999996</v>
      </c>
      <c r="D370" s="3">
        <v>1397</v>
      </c>
      <c r="E370" s="4">
        <v>1700</v>
      </c>
      <c r="F370" s="5">
        <f t="shared" si="15"/>
        <v>-303</v>
      </c>
      <c r="G370" s="6">
        <f t="shared" si="16"/>
        <v>-0.17823529411764705</v>
      </c>
      <c r="H370" s="10">
        <f t="shared" si="17"/>
        <v>-1.598746081504707E-2</v>
      </c>
      <c r="I370" s="12"/>
      <c r="J370" s="11"/>
      <c r="K370" s="11"/>
      <c r="L370" s="11"/>
    </row>
    <row r="371" spans="1:12">
      <c r="A371" s="1">
        <v>44673</v>
      </c>
      <c r="B371" s="2">
        <v>6.59</v>
      </c>
      <c r="C371" s="2">
        <v>6.5339999999999998</v>
      </c>
      <c r="D371" s="3">
        <v>1490</v>
      </c>
      <c r="E371" s="4">
        <v>1795</v>
      </c>
      <c r="F371" s="5">
        <f t="shared" si="15"/>
        <v>-305</v>
      </c>
      <c r="G371" s="6">
        <f t="shared" si="16"/>
        <v>-0.16991643454038996</v>
      </c>
      <c r="H371" s="10">
        <f t="shared" si="17"/>
        <v>-8.4977238239757284E-3</v>
      </c>
      <c r="I371" s="12"/>
      <c r="J371" s="11"/>
      <c r="K371" s="11"/>
      <c r="L371" s="11"/>
    </row>
    <row r="372" spans="1:12">
      <c r="A372" s="1">
        <v>44680</v>
      </c>
      <c r="B372" s="2">
        <v>6.84</v>
      </c>
      <c r="C372" s="2">
        <v>7.2439999999999998</v>
      </c>
      <c r="D372" s="3">
        <v>1567</v>
      </c>
      <c r="E372" s="4">
        <v>1873</v>
      </c>
      <c r="F372" s="5">
        <f t="shared" si="15"/>
        <v>-306</v>
      </c>
      <c r="G372" s="6">
        <f t="shared" si="16"/>
        <v>-0.16337426588360918</v>
      </c>
      <c r="H372" s="10">
        <f t="shared" si="17"/>
        <v>5.9064327485380104E-2</v>
      </c>
      <c r="I372" s="12"/>
      <c r="J372" s="11"/>
      <c r="K372" s="11"/>
      <c r="L372" s="11"/>
    </row>
    <row r="373" spans="1:12">
      <c r="A373" s="1">
        <v>44687</v>
      </c>
      <c r="B373" s="2">
        <v>8.35</v>
      </c>
      <c r="C373" s="2">
        <v>8.0429999999999993</v>
      </c>
      <c r="D373" s="3">
        <v>1643</v>
      </c>
      <c r="E373" s="4">
        <v>1955</v>
      </c>
      <c r="F373" s="5">
        <f t="shared" si="15"/>
        <v>-312</v>
      </c>
      <c r="G373" s="6">
        <f t="shared" si="16"/>
        <v>-0.15959079283887467</v>
      </c>
      <c r="H373" s="10">
        <f t="shared" si="17"/>
        <v>-3.6766467065868308E-2</v>
      </c>
      <c r="I373" s="12"/>
      <c r="J373" s="11"/>
      <c r="K373" s="11"/>
      <c r="L373" s="11"/>
    </row>
    <row r="374" spans="1:12">
      <c r="A374" s="1">
        <v>44694</v>
      </c>
      <c r="B374" s="2">
        <v>7.75</v>
      </c>
      <c r="C374" s="2">
        <v>7.6630000000000003</v>
      </c>
      <c r="D374" s="3">
        <v>1732</v>
      </c>
      <c r="E374" s="4">
        <v>2042</v>
      </c>
      <c r="F374" s="5">
        <f t="shared" si="15"/>
        <v>-310</v>
      </c>
      <c r="G374" s="6">
        <f t="shared" si="16"/>
        <v>-0.15181194906953965</v>
      </c>
      <c r="H374" s="10">
        <f t="shared" si="17"/>
        <v>-1.122580645161287E-2</v>
      </c>
      <c r="I374" s="12"/>
      <c r="J374" s="11"/>
      <c r="K374" s="11"/>
      <c r="L374" s="11"/>
    </row>
    <row r="375" spans="1:12">
      <c r="A375" s="1">
        <v>44701</v>
      </c>
      <c r="B375" s="2">
        <v>7.97</v>
      </c>
      <c r="C375" s="2">
        <v>8.0830000000000002</v>
      </c>
      <c r="D375" s="3">
        <v>1819</v>
      </c>
      <c r="E375" s="4">
        <v>2139</v>
      </c>
      <c r="F375" s="5">
        <f t="shared" si="15"/>
        <v>-320</v>
      </c>
      <c r="G375" s="6">
        <f t="shared" si="16"/>
        <v>-0.14960261804581579</v>
      </c>
      <c r="H375" s="10">
        <f t="shared" si="17"/>
        <v>1.417816813048939E-2</v>
      </c>
      <c r="I375" s="12"/>
      <c r="J375" s="11"/>
      <c r="K375" s="11"/>
      <c r="L375" s="11"/>
    </row>
    <row r="376" spans="1:12">
      <c r="A376" s="1">
        <v>44708</v>
      </c>
      <c r="B376" s="2">
        <v>8.3000000000000007</v>
      </c>
      <c r="C376" s="2">
        <v>8.7270000000000003</v>
      </c>
      <c r="D376" s="3">
        <v>1901</v>
      </c>
      <c r="E376" s="4">
        <v>2239</v>
      </c>
      <c r="F376" s="5">
        <f t="shared" si="15"/>
        <v>-338</v>
      </c>
      <c r="G376" s="6">
        <f t="shared" si="16"/>
        <v>-0.15096025011165698</v>
      </c>
      <c r="H376" s="10">
        <f t="shared" si="17"/>
        <v>5.1445783132530065E-2</v>
      </c>
      <c r="I376" s="12"/>
      <c r="J376" s="11"/>
      <c r="K376" s="11"/>
      <c r="L376" s="11"/>
    </row>
    <row r="377" spans="1:12">
      <c r="A377" s="1">
        <v>44715</v>
      </c>
      <c r="B377" s="2">
        <v>8.34</v>
      </c>
      <c r="C377" s="2">
        <v>8.5229999999999997</v>
      </c>
      <c r="D377" s="3">
        <v>2003</v>
      </c>
      <c r="E377" s="4">
        <v>2339</v>
      </c>
      <c r="F377" s="5">
        <f t="shared" si="15"/>
        <v>-336</v>
      </c>
      <c r="G377" s="6">
        <f t="shared" si="16"/>
        <v>-0.14365113296280463</v>
      </c>
      <c r="H377" s="10">
        <f t="shared" si="17"/>
        <v>2.1942446043165448E-2</v>
      </c>
      <c r="I377" s="12"/>
      <c r="J377" s="11"/>
      <c r="K377" s="11"/>
      <c r="L377" s="11"/>
    </row>
    <row r="378" spans="1:12">
      <c r="A378" s="1">
        <v>44722</v>
      </c>
      <c r="B378" s="2">
        <v>8.7799999999999994</v>
      </c>
      <c r="C378" s="2">
        <v>8.85</v>
      </c>
      <c r="D378" s="3">
        <v>2095</v>
      </c>
      <c r="E378" s="4">
        <v>2418</v>
      </c>
      <c r="F378" s="5">
        <f t="shared" si="15"/>
        <v>-323</v>
      </c>
      <c r="G378" s="6">
        <f t="shared" si="16"/>
        <v>-0.13358147229114972</v>
      </c>
      <c r="H378" s="10">
        <f t="shared" si="17"/>
        <v>7.972665148063815E-3</v>
      </c>
      <c r="I378" s="12"/>
      <c r="J378" s="11"/>
      <c r="K378" s="11"/>
      <c r="L378" s="11"/>
    </row>
    <row r="379" spans="1:12">
      <c r="A379" s="1">
        <v>44729</v>
      </c>
      <c r="B379" s="2">
        <v>7.37</v>
      </c>
      <c r="C379" s="2">
        <v>6.944</v>
      </c>
      <c r="D379" s="3">
        <v>2169</v>
      </c>
      <c r="E379" s="4">
        <v>2500</v>
      </c>
      <c r="F379" s="5">
        <f t="shared" si="15"/>
        <v>-331</v>
      </c>
      <c r="G379" s="6">
        <f t="shared" si="16"/>
        <v>-0.13239999999999999</v>
      </c>
      <c r="H379" s="10">
        <f t="shared" si="17"/>
        <v>-5.7801899592944392E-2</v>
      </c>
      <c r="I379" s="12"/>
      <c r="J379" s="11"/>
      <c r="K379" s="11"/>
      <c r="L379" s="11"/>
    </row>
    <row r="380" spans="1:12">
      <c r="A380" s="1">
        <v>44736</v>
      </c>
      <c r="B380" s="2">
        <v>5.8</v>
      </c>
      <c r="C380" s="2">
        <v>6.22</v>
      </c>
      <c r="D380" s="3">
        <v>2251</v>
      </c>
      <c r="E380" s="4">
        <v>2573</v>
      </c>
      <c r="F380" s="5">
        <f t="shared" si="15"/>
        <v>-322</v>
      </c>
      <c r="G380" s="6">
        <f t="shared" si="16"/>
        <v>-0.12514574426739214</v>
      </c>
      <c r="H380" s="10">
        <f t="shared" si="17"/>
        <v>7.2413793103448268E-2</v>
      </c>
      <c r="I380" s="12"/>
      <c r="J380" s="11"/>
      <c r="K380" s="11"/>
      <c r="L380" s="11"/>
    </row>
    <row r="381" spans="1:12">
      <c r="A381" s="1">
        <v>44743</v>
      </c>
      <c r="B381" s="2">
        <v>5.75</v>
      </c>
      <c r="C381" s="2">
        <v>5.73</v>
      </c>
      <c r="D381" s="3">
        <v>2311</v>
      </c>
      <c r="E381" s="4">
        <v>2633</v>
      </c>
      <c r="F381" s="5">
        <f t="shared" si="15"/>
        <v>-322</v>
      </c>
      <c r="G381" s="6">
        <f t="shared" si="16"/>
        <v>-0.1222939612609191</v>
      </c>
      <c r="H381" s="10">
        <f t="shared" si="17"/>
        <v>-3.4782608695651434E-3</v>
      </c>
      <c r="I381" s="12"/>
      <c r="J381" s="11"/>
      <c r="K381" s="11"/>
      <c r="L381" s="11"/>
    </row>
    <row r="382" spans="1:12">
      <c r="A382" s="1">
        <v>44750</v>
      </c>
      <c r="B382" s="2">
        <v>6.4</v>
      </c>
      <c r="C382" s="2">
        <v>6.0339999999999998</v>
      </c>
      <c r="D382" s="3">
        <v>2369</v>
      </c>
      <c r="E382" s="4">
        <v>2688</v>
      </c>
      <c r="F382" s="5">
        <f t="shared" si="15"/>
        <v>-319</v>
      </c>
      <c r="G382" s="6">
        <f t="shared" si="16"/>
        <v>-0.11867559523809523</v>
      </c>
      <c r="H382" s="10">
        <f t="shared" si="17"/>
        <v>-5.7187500000000085E-2</v>
      </c>
      <c r="I382" s="12"/>
      <c r="J382" s="11"/>
      <c r="K382" s="11"/>
      <c r="L382" s="11"/>
    </row>
    <row r="383" spans="1:12">
      <c r="A383" s="1">
        <v>44757</v>
      </c>
      <c r="B383" s="2">
        <v>6.6</v>
      </c>
      <c r="C383" s="2">
        <v>6.9260000000000002</v>
      </c>
      <c r="D383" s="3">
        <v>2401</v>
      </c>
      <c r="E383" s="4">
        <v>2729</v>
      </c>
      <c r="F383" s="5">
        <f t="shared" si="15"/>
        <v>-328</v>
      </c>
      <c r="G383" s="6">
        <f t="shared" si="16"/>
        <v>-0.12019054598754123</v>
      </c>
      <c r="H383" s="10">
        <f t="shared" si="17"/>
        <v>4.9393939393939476E-2</v>
      </c>
      <c r="I383" s="12"/>
      <c r="J383" s="11"/>
      <c r="K383" s="11"/>
      <c r="L383" s="11"/>
    </row>
    <row r="384" spans="1:12">
      <c r="A384" s="1">
        <v>44764</v>
      </c>
      <c r="B384" s="2">
        <v>8.25</v>
      </c>
      <c r="C384" s="2">
        <v>8.1950000000000003</v>
      </c>
      <c r="D384" s="3">
        <v>2416</v>
      </c>
      <c r="E384" s="4">
        <v>2761</v>
      </c>
      <c r="F384" s="5">
        <f t="shared" si="15"/>
        <v>-345</v>
      </c>
      <c r="G384" s="6">
        <f t="shared" si="16"/>
        <v>-0.12495472654835205</v>
      </c>
      <c r="H384" s="10">
        <f t="shared" si="17"/>
        <v>-6.6666666666666324E-3</v>
      </c>
      <c r="I384" s="12"/>
      <c r="J384" s="11"/>
      <c r="K384" s="11"/>
      <c r="L384" s="11"/>
    </row>
    <row r="385" spans="1:12">
      <c r="A385" s="1">
        <v>44771</v>
      </c>
      <c r="B385" s="2">
        <v>8.33</v>
      </c>
      <c r="C385" s="2">
        <v>8.2289999999999992</v>
      </c>
      <c r="D385" s="3">
        <v>2457</v>
      </c>
      <c r="E385" s="4">
        <v>2794</v>
      </c>
      <c r="F385" s="5">
        <f t="shared" si="15"/>
        <v>-337</v>
      </c>
      <c r="G385" s="6">
        <f t="shared" si="16"/>
        <v>-0.12061560486757338</v>
      </c>
      <c r="H385" s="10">
        <f t="shared" si="17"/>
        <v>-1.2124849939976094E-2</v>
      </c>
      <c r="I385" s="12"/>
      <c r="J385" s="11"/>
      <c r="K385" s="11"/>
      <c r="L385" s="11"/>
    </row>
    <row r="386" spans="1:12">
      <c r="A386" s="1">
        <v>44778</v>
      </c>
      <c r="B386" s="2">
        <v>8.3000000000000007</v>
      </c>
      <c r="C386" s="2">
        <v>8.0640000000000001</v>
      </c>
      <c r="D386" s="3">
        <v>2501</v>
      </c>
      <c r="E386" s="4">
        <v>2839</v>
      </c>
      <c r="F386" s="5">
        <f t="shared" ref="F386:F449" si="18">D386-E386</f>
        <v>-338</v>
      </c>
      <c r="G386" s="6">
        <f t="shared" ref="G386:G449" si="19">(D386-E386)/E386</f>
        <v>-0.11905600563578725</v>
      </c>
      <c r="H386" s="10">
        <f t="shared" ref="H386:H449" si="20">(C386-B386)/B386</f>
        <v>-2.8433734939759113E-2</v>
      </c>
      <c r="I386" s="12"/>
      <c r="J386" s="11"/>
      <c r="K386" s="11"/>
      <c r="L386" s="11"/>
    </row>
    <row r="387" spans="1:12">
      <c r="A387" s="1">
        <v>44785</v>
      </c>
      <c r="B387" s="2">
        <v>8.73</v>
      </c>
      <c r="C387" s="2">
        <v>8.7680000000000007</v>
      </c>
      <c r="D387" s="3">
        <v>2519</v>
      </c>
      <c r="E387" s="4">
        <v>2886</v>
      </c>
      <c r="F387" s="5">
        <f t="shared" si="18"/>
        <v>-367</v>
      </c>
      <c r="G387" s="6">
        <f t="shared" si="19"/>
        <v>-0.12716562716562715</v>
      </c>
      <c r="H387" s="10">
        <f t="shared" si="20"/>
        <v>4.3528064146621135E-3</v>
      </c>
      <c r="I387" s="12"/>
      <c r="J387" s="11"/>
      <c r="K387" s="11"/>
      <c r="L387" s="11"/>
    </row>
    <row r="388" spans="1:12">
      <c r="A388" s="1">
        <v>44792</v>
      </c>
      <c r="B388" s="2">
        <v>9.14</v>
      </c>
      <c r="C388" s="2">
        <v>9.3360000000000003</v>
      </c>
      <c r="D388" s="3">
        <v>2579</v>
      </c>
      <c r="E388" s="4">
        <v>2932</v>
      </c>
      <c r="F388" s="5">
        <f t="shared" si="18"/>
        <v>-353</v>
      </c>
      <c r="G388" s="6">
        <f t="shared" si="19"/>
        <v>-0.1203956343792633</v>
      </c>
      <c r="H388" s="10">
        <f t="shared" si="20"/>
        <v>2.1444201312910253E-2</v>
      </c>
      <c r="I388" s="12"/>
      <c r="J388" s="11"/>
      <c r="K388" s="11"/>
      <c r="L388" s="11"/>
    </row>
    <row r="389" spans="1:12">
      <c r="A389" s="1">
        <v>44799</v>
      </c>
      <c r="B389" s="2">
        <v>9.48</v>
      </c>
      <c r="C389" s="2">
        <v>9.2959999999999994</v>
      </c>
      <c r="D389" s="3">
        <v>2640</v>
      </c>
      <c r="E389" s="4">
        <v>2978</v>
      </c>
      <c r="F389" s="5">
        <f t="shared" si="18"/>
        <v>-338</v>
      </c>
      <c r="G389" s="6">
        <f t="shared" si="19"/>
        <v>-0.11349899261249161</v>
      </c>
      <c r="H389" s="10">
        <f t="shared" si="20"/>
        <v>-1.940928270042205E-2</v>
      </c>
      <c r="I389" s="12"/>
      <c r="J389" s="11"/>
      <c r="K389" s="11"/>
      <c r="L389" s="11"/>
    </row>
    <row r="390" spans="1:12">
      <c r="A390" s="1">
        <v>44806</v>
      </c>
      <c r="B390" s="2">
        <v>9.18</v>
      </c>
      <c r="C390" s="2">
        <v>8.7859999999999996</v>
      </c>
      <c r="D390" s="3">
        <v>2694</v>
      </c>
      <c r="E390" s="4">
        <v>3043</v>
      </c>
      <c r="F390" s="5">
        <f t="shared" si="18"/>
        <v>-349</v>
      </c>
      <c r="G390" s="6">
        <f t="shared" si="19"/>
        <v>-0.1146894511994742</v>
      </c>
      <c r="H390" s="10">
        <f t="shared" si="20"/>
        <v>-4.2919389978213526E-2</v>
      </c>
      <c r="I390" s="12"/>
      <c r="J390" s="11"/>
      <c r="K390" s="11"/>
      <c r="L390" s="11"/>
    </row>
    <row r="391" spans="1:12">
      <c r="A391" s="1">
        <v>44813</v>
      </c>
      <c r="B391" s="2">
        <v>8.31</v>
      </c>
      <c r="C391" s="2">
        <v>7.9960000000000004</v>
      </c>
      <c r="D391" s="3">
        <v>2771</v>
      </c>
      <c r="E391" s="4">
        <v>3125</v>
      </c>
      <c r="F391" s="5">
        <f t="shared" si="18"/>
        <v>-354</v>
      </c>
      <c r="G391" s="6">
        <f t="shared" si="19"/>
        <v>-0.11328000000000001</v>
      </c>
      <c r="H391" s="10">
        <f t="shared" si="20"/>
        <v>-3.7785800240673892E-2</v>
      </c>
      <c r="I391" s="12"/>
      <c r="J391" s="11"/>
      <c r="K391" s="11"/>
      <c r="L391" s="11"/>
    </row>
    <row r="392" spans="1:12">
      <c r="A392" s="1">
        <v>44820</v>
      </c>
      <c r="B392" s="2">
        <v>8.11</v>
      </c>
      <c r="C392" s="2">
        <v>7.7640000000000002</v>
      </c>
      <c r="D392" s="3">
        <v>2874</v>
      </c>
      <c r="E392" s="4">
        <v>3206</v>
      </c>
      <c r="F392" s="5">
        <f t="shared" si="18"/>
        <v>-332</v>
      </c>
      <c r="G392" s="6">
        <f t="shared" si="19"/>
        <v>-0.10355583281347473</v>
      </c>
      <c r="H392" s="10">
        <f t="shared" si="20"/>
        <v>-4.266337854500607E-2</v>
      </c>
      <c r="I392" s="12"/>
      <c r="J392" s="11"/>
      <c r="K392" s="11"/>
      <c r="L392" s="11"/>
    </row>
    <row r="393" spans="1:12">
      <c r="A393" s="1">
        <v>44827</v>
      </c>
      <c r="B393" s="2">
        <v>6.75</v>
      </c>
      <c r="C393" s="2">
        <v>6.992</v>
      </c>
      <c r="D393" s="3">
        <v>2977</v>
      </c>
      <c r="E393" s="4">
        <v>3283</v>
      </c>
      <c r="F393" s="5">
        <f t="shared" si="18"/>
        <v>-306</v>
      </c>
      <c r="G393" s="6">
        <f t="shared" si="19"/>
        <v>-9.3207432226621992E-2</v>
      </c>
      <c r="H393" s="10">
        <f t="shared" si="20"/>
        <v>3.585185185185185E-2</v>
      </c>
      <c r="I393" s="12"/>
      <c r="J393" s="11"/>
      <c r="K393" s="11"/>
      <c r="L393" s="11"/>
    </row>
    <row r="394" spans="1:12">
      <c r="A394" s="1">
        <v>44834</v>
      </c>
      <c r="B394" s="2">
        <v>6.4</v>
      </c>
      <c r="C394" s="2">
        <v>6.766</v>
      </c>
      <c r="D394" s="3">
        <v>3106</v>
      </c>
      <c r="E394" s="4">
        <v>3370</v>
      </c>
      <c r="F394" s="5">
        <f t="shared" si="18"/>
        <v>-264</v>
      </c>
      <c r="G394" s="6">
        <f t="shared" si="19"/>
        <v>-7.8338278931750743E-2</v>
      </c>
      <c r="H394" s="10">
        <f t="shared" si="20"/>
        <v>5.7187499999999947E-2</v>
      </c>
      <c r="I394" s="12"/>
      <c r="J394" s="11"/>
      <c r="K394" s="11"/>
      <c r="L394" s="11"/>
    </row>
    <row r="395" spans="1:12">
      <c r="A395" s="1">
        <v>44841</v>
      </c>
      <c r="B395" s="2">
        <v>6.25</v>
      </c>
      <c r="C395" s="2">
        <v>6.7480000000000002</v>
      </c>
      <c r="D395" s="3">
        <v>3231</v>
      </c>
      <c r="E395" s="4">
        <v>3452</v>
      </c>
      <c r="F395" s="5">
        <f t="shared" si="18"/>
        <v>-221</v>
      </c>
      <c r="G395" s="6">
        <f t="shared" si="19"/>
        <v>-6.4020857473928161E-2</v>
      </c>
      <c r="H395" s="10">
        <f t="shared" si="20"/>
        <v>7.9680000000000029E-2</v>
      </c>
      <c r="I395" s="12"/>
      <c r="J395" s="11"/>
      <c r="K395" s="11"/>
      <c r="L395" s="11"/>
    </row>
    <row r="396" spans="1:12">
      <c r="A396" s="1">
        <v>44848</v>
      </c>
      <c r="B396" s="2">
        <v>6.1</v>
      </c>
      <c r="C396" s="2">
        <v>6.4530000000000003</v>
      </c>
      <c r="D396" s="3">
        <v>3342</v>
      </c>
      <c r="E396" s="4">
        <v>3525</v>
      </c>
      <c r="F396" s="5">
        <f t="shared" si="18"/>
        <v>-183</v>
      </c>
      <c r="G396" s="6">
        <f t="shared" si="19"/>
        <v>-5.1914893617021278E-2</v>
      </c>
      <c r="H396" s="10">
        <f t="shared" si="20"/>
        <v>5.7868852459016504E-2</v>
      </c>
      <c r="I396" s="12"/>
      <c r="J396" s="11"/>
      <c r="K396" s="11"/>
      <c r="L396" s="11"/>
    </row>
    <row r="397" spans="1:12">
      <c r="A397" s="1">
        <v>44855</v>
      </c>
      <c r="B397" s="2">
        <v>4.45</v>
      </c>
      <c r="C397" s="2">
        <v>4.9589999999999996</v>
      </c>
      <c r="D397" s="3">
        <v>3394</v>
      </c>
      <c r="E397" s="4">
        <v>3591</v>
      </c>
      <c r="F397" s="5">
        <f t="shared" si="18"/>
        <v>-197</v>
      </c>
      <c r="G397" s="6">
        <f t="shared" si="19"/>
        <v>-5.485937064884433E-2</v>
      </c>
      <c r="H397" s="10">
        <f t="shared" si="20"/>
        <v>0.11438202247190998</v>
      </c>
      <c r="I397" s="12"/>
      <c r="J397" s="11"/>
      <c r="K397" s="11"/>
      <c r="L397" s="11"/>
    </row>
    <row r="398" spans="1:12">
      <c r="A398" s="1">
        <v>44862</v>
      </c>
      <c r="B398" s="2">
        <v>5.0199999999999996</v>
      </c>
      <c r="C398" s="2">
        <v>5.6840000000000002</v>
      </c>
      <c r="D398" s="3">
        <v>3501</v>
      </c>
      <c r="E398" s="4">
        <v>3636</v>
      </c>
      <c r="F398" s="5">
        <f t="shared" si="18"/>
        <v>-135</v>
      </c>
      <c r="G398" s="6">
        <f t="shared" si="19"/>
        <v>-3.7128712871287127E-2</v>
      </c>
      <c r="H398" s="10">
        <f t="shared" si="20"/>
        <v>0.13227091633466148</v>
      </c>
      <c r="I398" s="12"/>
      <c r="J398" s="11"/>
      <c r="K398" s="11"/>
      <c r="L398" s="11"/>
    </row>
    <row r="399" spans="1:12">
      <c r="A399" s="1">
        <v>44869</v>
      </c>
      <c r="B399" s="2">
        <v>4</v>
      </c>
      <c r="C399" s="2">
        <v>6.4</v>
      </c>
      <c r="D399" s="3">
        <v>3580</v>
      </c>
      <c r="E399" s="4">
        <v>3656</v>
      </c>
      <c r="F399" s="5">
        <f t="shared" si="18"/>
        <v>-76</v>
      </c>
      <c r="G399" s="6">
        <f t="shared" si="19"/>
        <v>-2.0787746170678335E-2</v>
      </c>
      <c r="H399" s="10">
        <f t="shared" si="20"/>
        <v>0.60000000000000009</v>
      </c>
      <c r="I399" s="12"/>
      <c r="J399" s="11"/>
      <c r="K399" s="11"/>
      <c r="L399" s="11"/>
    </row>
    <row r="400" spans="1:12">
      <c r="A400" s="1">
        <v>44876</v>
      </c>
      <c r="B400" s="2">
        <v>4.8</v>
      </c>
      <c r="C400" s="2">
        <v>5.8789999999999996</v>
      </c>
      <c r="D400" s="3">
        <v>3644</v>
      </c>
      <c r="E400" s="4">
        <v>3651</v>
      </c>
      <c r="F400" s="5">
        <f t="shared" si="18"/>
        <v>-7</v>
      </c>
      <c r="G400" s="6">
        <f t="shared" si="19"/>
        <v>-1.9172829361818679E-3</v>
      </c>
      <c r="H400" s="10">
        <f t="shared" si="20"/>
        <v>0.22479166666666661</v>
      </c>
      <c r="I400" s="12"/>
      <c r="J400" s="11"/>
      <c r="K400" s="11"/>
      <c r="L400" s="11"/>
    </row>
    <row r="401" spans="1:12">
      <c r="A401" s="1">
        <v>44883</v>
      </c>
      <c r="B401" s="2">
        <v>6.1</v>
      </c>
      <c r="C401" s="2">
        <v>6.3029999999999999</v>
      </c>
      <c r="D401" s="3">
        <v>3564</v>
      </c>
      <c r="E401" s="4">
        <v>3603</v>
      </c>
      <c r="F401" s="5">
        <f t="shared" si="18"/>
        <v>-39</v>
      </c>
      <c r="G401" s="6">
        <f t="shared" si="19"/>
        <v>-1.0824313072439634E-2</v>
      </c>
      <c r="H401" s="10">
        <f t="shared" si="20"/>
        <v>3.3278688524590212E-2</v>
      </c>
      <c r="I401" s="12"/>
      <c r="J401" s="11"/>
      <c r="K401" s="11"/>
      <c r="L401" s="11"/>
    </row>
    <row r="402" spans="1:12">
      <c r="A402" s="1">
        <v>44890</v>
      </c>
      <c r="B402" s="2">
        <v>6.57</v>
      </c>
      <c r="C402" s="2">
        <v>7.024</v>
      </c>
      <c r="D402" s="3">
        <v>3483</v>
      </c>
      <c r="E402" s="4">
        <v>3569</v>
      </c>
      <c r="F402" s="5">
        <f t="shared" si="18"/>
        <v>-86</v>
      </c>
      <c r="G402" s="6">
        <f t="shared" si="19"/>
        <v>-2.4096385542168676E-2</v>
      </c>
      <c r="H402" s="10">
        <f t="shared" si="20"/>
        <v>6.910197869101975E-2</v>
      </c>
      <c r="I402" s="12"/>
      <c r="J402" s="11"/>
      <c r="K402" s="11"/>
      <c r="L402" s="11"/>
    </row>
    <row r="403" spans="1:12">
      <c r="A403" s="1">
        <v>44897</v>
      </c>
      <c r="B403" s="2">
        <v>4.92</v>
      </c>
      <c r="C403" s="2">
        <v>6.1689999999999996</v>
      </c>
      <c r="D403" s="3">
        <v>3462</v>
      </c>
      <c r="E403" s="4">
        <v>3520</v>
      </c>
      <c r="F403" s="5">
        <f t="shared" si="18"/>
        <v>-58</v>
      </c>
      <c r="G403" s="6">
        <f t="shared" si="19"/>
        <v>-1.6477272727272726E-2</v>
      </c>
      <c r="H403" s="10">
        <f t="shared" si="20"/>
        <v>0.25386178861788611</v>
      </c>
      <c r="I403" s="12"/>
      <c r="J403" s="11"/>
      <c r="K403" s="11"/>
      <c r="L403" s="11"/>
    </row>
    <row r="404" spans="1:12">
      <c r="A404" s="1">
        <v>44904</v>
      </c>
      <c r="B404" s="2">
        <v>4.9800000000000004</v>
      </c>
      <c r="C404" s="2">
        <v>6.0819999999999999</v>
      </c>
      <c r="D404" s="3">
        <v>3412</v>
      </c>
      <c r="E404" s="4">
        <v>3427</v>
      </c>
      <c r="F404" s="5">
        <f t="shared" si="18"/>
        <v>-15</v>
      </c>
      <c r="G404" s="6">
        <f t="shared" si="19"/>
        <v>-4.377006127808579E-3</v>
      </c>
      <c r="H404" s="10">
        <f t="shared" si="20"/>
        <v>0.22128514056224885</v>
      </c>
      <c r="I404" s="12"/>
      <c r="J404" s="11"/>
      <c r="K404" s="11"/>
      <c r="L404" s="11"/>
    </row>
    <row r="405" spans="1:12">
      <c r="A405" s="1">
        <v>44911</v>
      </c>
      <c r="B405" s="2">
        <v>6.63</v>
      </c>
      <c r="C405" s="2">
        <v>6.3029999999999999</v>
      </c>
      <c r="D405" s="3">
        <v>3325</v>
      </c>
      <c r="E405" s="4">
        <v>3303</v>
      </c>
      <c r="F405" s="5">
        <f t="shared" si="18"/>
        <v>22</v>
      </c>
      <c r="G405" s="6">
        <f t="shared" si="19"/>
        <v>6.6606115652437176E-3</v>
      </c>
      <c r="H405" s="10">
        <f t="shared" si="20"/>
        <v>-4.9321266968325783E-2</v>
      </c>
      <c r="I405" s="12"/>
      <c r="J405" s="11"/>
      <c r="K405" s="11"/>
      <c r="L405" s="11"/>
    </row>
    <row r="406" spans="1:12">
      <c r="A406" s="1">
        <v>44918</v>
      </c>
      <c r="B406" s="2">
        <v>7.15</v>
      </c>
      <c r="C406" s="2">
        <v>4.9800000000000004</v>
      </c>
      <c r="D406" s="3">
        <v>3112</v>
      </c>
      <c r="E406" s="4">
        <v>3197</v>
      </c>
      <c r="F406" s="5">
        <f t="shared" si="18"/>
        <v>-85</v>
      </c>
      <c r="G406" s="6">
        <f t="shared" si="19"/>
        <v>-2.6587425711604631E-2</v>
      </c>
      <c r="H406" s="10">
        <f t="shared" si="20"/>
        <v>-0.30349650349650348</v>
      </c>
      <c r="I406" s="12"/>
      <c r="J406" s="11"/>
      <c r="K406" s="11"/>
      <c r="L406" s="11"/>
    </row>
    <row r="407" spans="1:12">
      <c r="A407" s="1">
        <v>44925</v>
      </c>
      <c r="B407" s="2">
        <v>3.52</v>
      </c>
      <c r="C407" s="2">
        <v>4.4749999999999996</v>
      </c>
      <c r="D407" s="3">
        <v>2891</v>
      </c>
      <c r="E407" s="4">
        <v>3099</v>
      </c>
      <c r="F407" s="5">
        <f t="shared" si="18"/>
        <v>-208</v>
      </c>
      <c r="G407" s="6">
        <f t="shared" si="19"/>
        <v>-6.7118425298483386E-2</v>
      </c>
      <c r="H407" s="10">
        <f t="shared" si="20"/>
        <v>0.27130681818181807</v>
      </c>
      <c r="I407" s="12"/>
      <c r="J407" s="11"/>
      <c r="K407" s="11"/>
      <c r="L407" s="11"/>
    </row>
    <row r="408" spans="1:12">
      <c r="A408" s="1">
        <v>44932</v>
      </c>
      <c r="B408" s="2">
        <v>3.43</v>
      </c>
      <c r="C408" s="2">
        <v>3.71</v>
      </c>
      <c r="D408" s="3">
        <v>2902</v>
      </c>
      <c r="E408" s="4">
        <v>2942</v>
      </c>
      <c r="F408" s="5">
        <f t="shared" si="18"/>
        <v>-40</v>
      </c>
      <c r="G408" s="6">
        <f t="shared" si="19"/>
        <v>-1.3596193065941536E-2</v>
      </c>
      <c r="H408" s="10">
        <f t="shared" si="20"/>
        <v>8.1632653061224428E-2</v>
      </c>
      <c r="I408" s="12"/>
      <c r="J408" s="11"/>
      <c r="K408" s="11"/>
      <c r="L408" s="11"/>
    </row>
    <row r="409" spans="1:12">
      <c r="A409" s="1">
        <v>44939</v>
      </c>
      <c r="B409" s="2">
        <v>3.43</v>
      </c>
      <c r="C409" s="2">
        <v>3.419</v>
      </c>
      <c r="D409" s="3">
        <v>2820</v>
      </c>
      <c r="E409" s="4">
        <v>2786</v>
      </c>
      <c r="F409" s="5">
        <f t="shared" si="18"/>
        <v>34</v>
      </c>
      <c r="G409" s="6">
        <f t="shared" si="19"/>
        <v>1.2203876525484566E-2</v>
      </c>
      <c r="H409" s="10">
        <f t="shared" si="20"/>
        <v>-3.2069970845481398E-3</v>
      </c>
      <c r="I409" s="12"/>
      <c r="J409" s="11"/>
      <c r="K409" s="11"/>
      <c r="L409" s="11"/>
    </row>
    <row r="410" spans="1:12">
      <c r="A410" s="1">
        <v>44946</v>
      </c>
      <c r="B410" s="2">
        <v>3.15</v>
      </c>
      <c r="C410" s="2">
        <v>3.1739999999999999</v>
      </c>
      <c r="D410" s="3">
        <v>2734</v>
      </c>
      <c r="E410" s="4">
        <v>2601</v>
      </c>
      <c r="F410" s="5">
        <f t="shared" si="18"/>
        <v>133</v>
      </c>
      <c r="G410" s="6">
        <f t="shared" si="19"/>
        <v>5.1134179161860825E-2</v>
      </c>
      <c r="H410" s="10">
        <f t="shared" si="20"/>
        <v>7.619047619047626E-3</v>
      </c>
      <c r="I410" s="12"/>
      <c r="J410" s="11"/>
      <c r="K410" s="11"/>
      <c r="L410" s="11"/>
    </row>
    <row r="411" spans="1:12">
      <c r="A411" s="1">
        <v>44953</v>
      </c>
      <c r="B411" s="2">
        <v>2.83</v>
      </c>
      <c r="C411" s="2">
        <v>2.8490000000000002</v>
      </c>
      <c r="D411" s="3">
        <v>2583</v>
      </c>
      <c r="E411" s="4">
        <v>2420</v>
      </c>
      <c r="F411" s="5">
        <f t="shared" si="18"/>
        <v>163</v>
      </c>
      <c r="G411" s="6">
        <f t="shared" si="19"/>
        <v>6.7355371900826452E-2</v>
      </c>
      <c r="H411" s="10">
        <f t="shared" si="20"/>
        <v>6.7137809187279599E-3</v>
      </c>
      <c r="I411" s="12"/>
      <c r="J411" s="11"/>
      <c r="K411" s="11"/>
      <c r="L411" s="11"/>
    </row>
    <row r="412" spans="1:12">
      <c r="A412" s="1">
        <v>44960</v>
      </c>
      <c r="B412" s="2">
        <v>2.4</v>
      </c>
      <c r="C412" s="2">
        <v>2.48</v>
      </c>
      <c r="D412" s="3">
        <v>2366</v>
      </c>
      <c r="E412" s="4">
        <v>2249</v>
      </c>
      <c r="F412" s="5">
        <f t="shared" si="18"/>
        <v>117</v>
      </c>
      <c r="G412" s="6">
        <f t="shared" si="19"/>
        <v>5.2023121387283239E-2</v>
      </c>
      <c r="H412" s="10">
        <f t="shared" si="20"/>
        <v>3.3333333333333368E-2</v>
      </c>
      <c r="I412" s="12"/>
      <c r="J412" s="11"/>
      <c r="K412" s="11"/>
      <c r="L412" s="11"/>
    </row>
    <row r="413" spans="1:12">
      <c r="A413" s="1">
        <v>44967</v>
      </c>
      <c r="B413" s="2">
        <v>2.37</v>
      </c>
      <c r="C413" s="2">
        <v>2.6070000000000002</v>
      </c>
      <c r="D413" s="3">
        <v>2266</v>
      </c>
      <c r="E413" s="4">
        <v>2083</v>
      </c>
      <c r="F413" s="5">
        <f t="shared" si="18"/>
        <v>183</v>
      </c>
      <c r="G413" s="6">
        <f t="shared" si="19"/>
        <v>8.7854056649063844E-2</v>
      </c>
      <c r="H413" s="10">
        <f t="shared" si="20"/>
        <v>0.10000000000000003</v>
      </c>
      <c r="I413" s="12"/>
      <c r="J413" s="11"/>
      <c r="K413" s="11"/>
      <c r="L413" s="11"/>
    </row>
    <row r="414" spans="1:12">
      <c r="A414" s="1">
        <v>44974</v>
      </c>
      <c r="B414" s="2">
        <v>2.2799999999999998</v>
      </c>
      <c r="C414" s="2">
        <v>2.3519999999999999</v>
      </c>
      <c r="D414" s="3">
        <v>2195</v>
      </c>
      <c r="E414" s="4">
        <v>1906</v>
      </c>
      <c r="F414" s="5">
        <f t="shared" si="18"/>
        <v>289</v>
      </c>
      <c r="G414" s="6">
        <f t="shared" si="19"/>
        <v>0.15162644281217208</v>
      </c>
      <c r="H414" s="10">
        <f t="shared" si="20"/>
        <v>3.1578947368421081E-2</v>
      </c>
      <c r="I414" s="12"/>
      <c r="J414" s="11"/>
      <c r="K414" s="11"/>
      <c r="L414" s="11"/>
    </row>
    <row r="415" spans="1:12">
      <c r="A415" s="1">
        <v>44976</v>
      </c>
      <c r="B415" s="2">
        <v>2.12</v>
      </c>
      <c r="C415" s="2">
        <v>2.2845</v>
      </c>
      <c r="D415" s="3">
        <v>2163</v>
      </c>
      <c r="E415" s="4">
        <v>1862</v>
      </c>
      <c r="F415" s="5">
        <f t="shared" si="18"/>
        <v>301</v>
      </c>
      <c r="G415" s="6">
        <f t="shared" si="19"/>
        <v>0.16165413533834586</v>
      </c>
      <c r="H415" s="10">
        <f t="shared" si="20"/>
        <v>7.7594339622641437E-2</v>
      </c>
      <c r="I415" s="12"/>
      <c r="J415" s="11"/>
      <c r="K415" s="11"/>
      <c r="L415" s="11"/>
    </row>
    <row r="416" spans="1:12">
      <c r="A416" s="1">
        <v>44977</v>
      </c>
      <c r="B416" s="2">
        <v>2.12</v>
      </c>
      <c r="C416" s="2">
        <v>2.3029000000000002</v>
      </c>
      <c r="D416" s="3">
        <v>2163</v>
      </c>
      <c r="E416" s="4">
        <v>1846</v>
      </c>
      <c r="F416" s="5">
        <f t="shared" si="18"/>
        <v>317</v>
      </c>
      <c r="G416" s="6">
        <f t="shared" si="19"/>
        <v>0.17172264355362946</v>
      </c>
      <c r="H416" s="10">
        <f t="shared" si="20"/>
        <v>8.6273584905660408E-2</v>
      </c>
      <c r="I416" s="12"/>
      <c r="J416" s="11"/>
      <c r="K416" s="11"/>
      <c r="L416" s="11"/>
    </row>
    <row r="417" spans="1:12">
      <c r="A417" s="1">
        <v>44978</v>
      </c>
      <c r="B417" s="2">
        <v>2.12</v>
      </c>
      <c r="C417" s="2">
        <v>2.17</v>
      </c>
      <c r="D417" s="3">
        <v>2156</v>
      </c>
      <c r="E417" s="4">
        <v>1827</v>
      </c>
      <c r="F417" s="5">
        <f t="shared" si="18"/>
        <v>329</v>
      </c>
      <c r="G417" s="6">
        <f t="shared" si="19"/>
        <v>0.18007662835249041</v>
      </c>
      <c r="H417" s="10">
        <f t="shared" si="20"/>
        <v>2.3584905660377273E-2</v>
      </c>
      <c r="I417" s="12"/>
      <c r="J417" s="11"/>
      <c r="K417" s="11"/>
      <c r="L417" s="11"/>
    </row>
    <row r="418" spans="1:12">
      <c r="A418" s="1">
        <v>44979</v>
      </c>
      <c r="B418" s="2">
        <v>2.0699999999999998</v>
      </c>
      <c r="C418" s="2">
        <v>2.2799999999999998</v>
      </c>
      <c r="D418" s="3">
        <v>2150</v>
      </c>
      <c r="E418" s="4">
        <v>1805</v>
      </c>
      <c r="F418" s="5">
        <f t="shared" si="18"/>
        <v>345</v>
      </c>
      <c r="G418" s="6">
        <f t="shared" si="19"/>
        <v>0.19113573407202217</v>
      </c>
      <c r="H418" s="10">
        <f t="shared" si="20"/>
        <v>0.10144927536231883</v>
      </c>
      <c r="I418" s="12"/>
      <c r="J418" s="11"/>
      <c r="K418" s="11"/>
      <c r="L418" s="11"/>
    </row>
    <row r="419" spans="1:12">
      <c r="A419" s="1">
        <v>44980</v>
      </c>
      <c r="B419" s="2">
        <v>2.17</v>
      </c>
      <c r="C419" s="2">
        <v>2.48</v>
      </c>
      <c r="D419" s="3">
        <v>2147</v>
      </c>
      <c r="E419" s="4">
        <v>1795</v>
      </c>
      <c r="F419" s="5">
        <f t="shared" si="18"/>
        <v>352</v>
      </c>
      <c r="G419" s="6">
        <f t="shared" si="19"/>
        <v>0.19610027855153203</v>
      </c>
      <c r="H419" s="10">
        <f t="shared" si="20"/>
        <v>0.14285714285714288</v>
      </c>
      <c r="I419" s="12"/>
      <c r="J419" s="11"/>
      <c r="K419" s="11"/>
      <c r="L419" s="11"/>
    </row>
    <row r="420" spans="1:12">
      <c r="A420" s="1">
        <v>44981</v>
      </c>
      <c r="B420" s="2">
        <v>2.36</v>
      </c>
      <c r="C420" s="2">
        <v>2.48</v>
      </c>
      <c r="D420" s="3">
        <v>2144</v>
      </c>
      <c r="E420" s="4">
        <v>1790</v>
      </c>
      <c r="F420" s="5">
        <f t="shared" si="18"/>
        <v>354</v>
      </c>
      <c r="G420" s="6">
        <f t="shared" si="19"/>
        <v>0.19776536312849163</v>
      </c>
      <c r="H420" s="10">
        <f t="shared" si="20"/>
        <v>5.0847457627118689E-2</v>
      </c>
      <c r="I420" s="12"/>
      <c r="J420" s="11"/>
      <c r="K420" s="11"/>
      <c r="L420" s="11"/>
    </row>
    <row r="421" spans="1:12">
      <c r="A421" s="1">
        <v>44982</v>
      </c>
      <c r="B421" s="2">
        <v>2.36</v>
      </c>
      <c r="C421" s="2">
        <v>2.56</v>
      </c>
      <c r="D421" s="3">
        <v>2125</v>
      </c>
      <c r="E421" s="4">
        <v>1775</v>
      </c>
      <c r="F421" s="5">
        <f t="shared" si="18"/>
        <v>350</v>
      </c>
      <c r="G421" s="6">
        <f t="shared" si="19"/>
        <v>0.19718309859154928</v>
      </c>
      <c r="H421" s="10">
        <f t="shared" si="20"/>
        <v>8.4745762711864486E-2</v>
      </c>
      <c r="I421" s="12"/>
      <c r="J421" s="11"/>
      <c r="K421" s="11"/>
      <c r="L421" s="11"/>
    </row>
    <row r="422" spans="1:12">
      <c r="A422" s="1">
        <v>44983</v>
      </c>
      <c r="B422" s="2">
        <v>2.36</v>
      </c>
      <c r="C422" s="2">
        <v>2.58</v>
      </c>
      <c r="D422" s="3">
        <v>2116</v>
      </c>
      <c r="E422" s="4">
        <v>1765</v>
      </c>
      <c r="F422" s="5">
        <f t="shared" si="18"/>
        <v>351</v>
      </c>
      <c r="G422" s="6">
        <f t="shared" si="19"/>
        <v>0.19886685552407932</v>
      </c>
      <c r="H422" s="10">
        <f t="shared" si="20"/>
        <v>9.3220338983050932E-2</v>
      </c>
      <c r="I422" s="12"/>
      <c r="J422" s="11"/>
      <c r="K422" s="11"/>
      <c r="L422" s="11"/>
    </row>
    <row r="423" spans="1:12">
      <c r="A423" s="1">
        <v>44984</v>
      </c>
      <c r="B423" s="2">
        <v>2.5499999999999998</v>
      </c>
      <c r="C423" s="2">
        <v>2.57</v>
      </c>
      <c r="D423" s="3">
        <v>2145</v>
      </c>
      <c r="E423" s="4">
        <v>1791</v>
      </c>
      <c r="F423" s="5">
        <f t="shared" si="18"/>
        <v>354</v>
      </c>
      <c r="G423" s="6">
        <f t="shared" si="19"/>
        <v>0.19765494137353434</v>
      </c>
      <c r="H423" s="10">
        <f t="shared" si="20"/>
        <v>7.8431372549019676E-3</v>
      </c>
      <c r="I423" s="12"/>
      <c r="J423" s="11"/>
      <c r="K423" s="11"/>
      <c r="L423" s="11"/>
    </row>
    <row r="424" spans="1:12">
      <c r="A424" s="1">
        <v>44985</v>
      </c>
      <c r="B424" s="2">
        <v>2.5</v>
      </c>
      <c r="C424" s="2">
        <v>2.6930000000000001</v>
      </c>
      <c r="D424" s="3">
        <v>2090</v>
      </c>
      <c r="E424" s="4">
        <v>1727.6</v>
      </c>
      <c r="F424" s="5">
        <f t="shared" si="18"/>
        <v>362.40000000000009</v>
      </c>
      <c r="G424" s="6">
        <f t="shared" si="19"/>
        <v>0.20977078027321144</v>
      </c>
      <c r="H424" s="10">
        <f t="shared" si="20"/>
        <v>7.7200000000000019E-2</v>
      </c>
      <c r="I424" s="12"/>
      <c r="J424" s="11"/>
      <c r="K424" s="11"/>
      <c r="L424" s="11"/>
    </row>
    <row r="425" spans="1:12">
      <c r="A425" s="1">
        <v>44986</v>
      </c>
      <c r="B425" s="2">
        <v>2.59</v>
      </c>
      <c r="C425" s="2">
        <v>2.6970000000000001</v>
      </c>
      <c r="D425" s="3">
        <v>2089.3000000000002</v>
      </c>
      <c r="E425" s="4">
        <v>1724</v>
      </c>
      <c r="F425" s="5">
        <f t="shared" si="18"/>
        <v>365.30000000000018</v>
      </c>
      <c r="G425" s="6">
        <f t="shared" si="19"/>
        <v>0.21189095127610219</v>
      </c>
      <c r="H425" s="10">
        <f t="shared" si="20"/>
        <v>4.1312741312741395E-2</v>
      </c>
      <c r="I425" s="12"/>
      <c r="J425" s="11"/>
      <c r="K425" s="11"/>
      <c r="L425" s="11"/>
    </row>
    <row r="426" spans="1:12">
      <c r="A426" s="1">
        <v>44992</v>
      </c>
      <c r="B426" s="2">
        <v>2.52</v>
      </c>
      <c r="C426" s="2">
        <v>2.54</v>
      </c>
      <c r="D426" s="3">
        <v>2028</v>
      </c>
      <c r="E426" s="4">
        <v>1635</v>
      </c>
      <c r="F426" s="5">
        <f t="shared" si="18"/>
        <v>393</v>
      </c>
      <c r="G426" s="6">
        <f t="shared" si="19"/>
        <v>0.24036697247706423</v>
      </c>
      <c r="H426" s="10">
        <f t="shared" si="20"/>
        <v>7.936507936507943E-3</v>
      </c>
      <c r="I426" s="12"/>
      <c r="J426" s="11"/>
      <c r="K426" s="11"/>
      <c r="L426" s="11"/>
    </row>
    <row r="427" spans="1:12">
      <c r="A427" s="1">
        <v>44993</v>
      </c>
      <c r="B427" s="2">
        <v>2.5</v>
      </c>
      <c r="C427" s="2">
        <v>2.65</v>
      </c>
      <c r="D427" s="3">
        <v>2018.7</v>
      </c>
      <c r="E427" s="4">
        <v>1626</v>
      </c>
      <c r="F427" s="5">
        <f t="shared" si="18"/>
        <v>392.70000000000005</v>
      </c>
      <c r="G427" s="6">
        <f t="shared" si="19"/>
        <v>0.24151291512915132</v>
      </c>
      <c r="H427" s="10">
        <f t="shared" si="20"/>
        <v>5.9999999999999963E-2</v>
      </c>
      <c r="I427" s="12"/>
      <c r="J427" s="11"/>
      <c r="K427" s="11"/>
      <c r="L427" s="11"/>
    </row>
    <row r="428" spans="1:12">
      <c r="A428" s="1">
        <v>44994</v>
      </c>
      <c r="B428" s="2">
        <v>2.5</v>
      </c>
      <c r="C428" s="2">
        <v>2.6</v>
      </c>
      <c r="D428" s="3">
        <v>2007</v>
      </c>
      <c r="E428" s="4">
        <v>1615</v>
      </c>
      <c r="F428" s="5">
        <f t="shared" si="18"/>
        <v>392</v>
      </c>
      <c r="G428" s="6">
        <f t="shared" si="19"/>
        <v>0.24272445820433436</v>
      </c>
      <c r="H428" s="10">
        <f t="shared" si="20"/>
        <v>4.0000000000000036E-2</v>
      </c>
      <c r="I428" s="12"/>
      <c r="J428" s="11"/>
      <c r="K428" s="11"/>
      <c r="L428" s="11"/>
    </row>
    <row r="429" spans="1:12">
      <c r="A429" s="1">
        <v>44995</v>
      </c>
      <c r="B429" s="2">
        <v>2.4</v>
      </c>
      <c r="C429" s="2">
        <v>2.48</v>
      </c>
      <c r="D429" s="3">
        <v>1982</v>
      </c>
      <c r="E429" s="4">
        <v>1607</v>
      </c>
      <c r="F429" s="5">
        <f t="shared" si="18"/>
        <v>375</v>
      </c>
      <c r="G429" s="6">
        <f t="shared" si="19"/>
        <v>0.23335407591785937</v>
      </c>
      <c r="H429" s="10">
        <f t="shared" si="20"/>
        <v>3.3333333333333368E-2</v>
      </c>
      <c r="I429" s="12"/>
      <c r="J429" s="11"/>
      <c r="K429" s="11"/>
      <c r="L429" s="11"/>
    </row>
    <row r="430" spans="1:12">
      <c r="A430" s="1">
        <v>44996</v>
      </c>
      <c r="B430" s="2">
        <v>2.4</v>
      </c>
      <c r="C430" s="2">
        <v>2.4300000000000002</v>
      </c>
      <c r="D430" s="3">
        <v>1969.9</v>
      </c>
      <c r="E430" s="4">
        <v>1595.7</v>
      </c>
      <c r="F430" s="5">
        <f t="shared" si="18"/>
        <v>374.20000000000005</v>
      </c>
      <c r="G430" s="6">
        <f t="shared" si="19"/>
        <v>0.23450523281318547</v>
      </c>
      <c r="H430" s="10">
        <f t="shared" si="20"/>
        <v>1.2500000000000105E-2</v>
      </c>
      <c r="I430" s="12"/>
      <c r="J430" s="11"/>
      <c r="K430" s="11"/>
      <c r="L430" s="11"/>
    </row>
    <row r="431" spans="1:12">
      <c r="A431" s="1">
        <v>44997</v>
      </c>
      <c r="B431" s="2">
        <v>2.4</v>
      </c>
      <c r="C431" s="2">
        <v>2.4300000000000002</v>
      </c>
      <c r="D431" s="3">
        <v>1959.1</v>
      </c>
      <c r="E431" s="4">
        <v>1584.6</v>
      </c>
      <c r="F431" s="5">
        <f t="shared" si="18"/>
        <v>374.5</v>
      </c>
      <c r="G431" s="6">
        <f t="shared" si="19"/>
        <v>0.23633724599267955</v>
      </c>
      <c r="H431" s="10">
        <f t="shared" si="20"/>
        <v>1.2500000000000105E-2</v>
      </c>
      <c r="I431" s="12"/>
      <c r="J431" s="11"/>
      <c r="K431" s="11"/>
      <c r="L431" s="11"/>
    </row>
    <row r="432" spans="1:12">
      <c r="A432" s="1">
        <v>44998</v>
      </c>
      <c r="B432" s="2">
        <v>2.4</v>
      </c>
      <c r="C432" s="2">
        <v>2.4700000000000002</v>
      </c>
      <c r="D432" s="3">
        <v>1944</v>
      </c>
      <c r="E432" s="4">
        <v>1580</v>
      </c>
      <c r="F432" s="5">
        <f t="shared" si="18"/>
        <v>364</v>
      </c>
      <c r="G432" s="6">
        <f t="shared" si="19"/>
        <v>0.23037974683544304</v>
      </c>
      <c r="H432" s="10">
        <f t="shared" si="20"/>
        <v>2.9166666666666785E-2</v>
      </c>
      <c r="I432" s="12"/>
      <c r="J432" s="11"/>
      <c r="K432" s="11"/>
      <c r="L432" s="11"/>
    </row>
    <row r="433" spans="1:12">
      <c r="A433" s="1">
        <v>44999</v>
      </c>
      <c r="B433" s="2">
        <v>2.65</v>
      </c>
      <c r="C433" s="2">
        <v>2.6379999999999999</v>
      </c>
      <c r="D433" s="3">
        <v>1928</v>
      </c>
      <c r="E433" s="4">
        <v>1573</v>
      </c>
      <c r="F433" s="5">
        <f t="shared" si="18"/>
        <v>355</v>
      </c>
      <c r="G433" s="6">
        <f t="shared" si="19"/>
        <v>0.22568340750158933</v>
      </c>
      <c r="H433" s="10">
        <f t="shared" si="20"/>
        <v>-4.5283018867924574E-3</v>
      </c>
      <c r="I433" s="12"/>
      <c r="J433" s="11"/>
      <c r="K433" s="11"/>
      <c r="L433" s="11"/>
    </row>
    <row r="434" spans="1:12">
      <c r="A434" s="1">
        <v>45000</v>
      </c>
      <c r="B434" s="2">
        <v>2.4500000000000002</v>
      </c>
      <c r="C434" s="2">
        <v>2.57</v>
      </c>
      <c r="D434" s="3">
        <v>1908</v>
      </c>
      <c r="E434" s="4">
        <v>1563.9</v>
      </c>
      <c r="F434" s="5">
        <f t="shared" si="18"/>
        <v>344.09999999999991</v>
      </c>
      <c r="G434" s="6">
        <f t="shared" si="19"/>
        <v>0.2200268559370803</v>
      </c>
      <c r="H434" s="10">
        <f t="shared" si="20"/>
        <v>4.8979591836734553E-2</v>
      </c>
      <c r="I434" s="12"/>
      <c r="J434" s="11"/>
      <c r="K434" s="11"/>
      <c r="L434" s="11"/>
    </row>
    <row r="435" spans="1:12">
      <c r="A435" s="1">
        <v>45001</v>
      </c>
      <c r="B435" s="2">
        <v>2.4500000000000002</v>
      </c>
      <c r="C435" s="2">
        <v>2.52</v>
      </c>
      <c r="D435" s="3">
        <v>1897.4</v>
      </c>
      <c r="E435" s="4">
        <v>1559.5</v>
      </c>
      <c r="F435" s="5">
        <f t="shared" si="18"/>
        <v>337.90000000000009</v>
      </c>
      <c r="G435" s="6">
        <f t="shared" si="19"/>
        <v>0.21667201025969868</v>
      </c>
      <c r="H435" s="10">
        <f t="shared" si="20"/>
        <v>2.8571428571428505E-2</v>
      </c>
      <c r="I435" s="12"/>
      <c r="J435" s="11"/>
      <c r="K435" s="11"/>
      <c r="L435" s="11"/>
    </row>
    <row r="436" spans="1:12">
      <c r="A436" s="1">
        <v>45002</v>
      </c>
      <c r="B436" s="2">
        <v>2.42</v>
      </c>
      <c r="C436" s="2">
        <v>2.5139999999999998</v>
      </c>
      <c r="D436" s="3">
        <v>1894.6</v>
      </c>
      <c r="E436" s="4">
        <v>1556.7</v>
      </c>
      <c r="F436" s="5">
        <f t="shared" si="18"/>
        <v>337.89999999999986</v>
      </c>
      <c r="G436" s="6">
        <f t="shared" si="19"/>
        <v>0.21706173315346558</v>
      </c>
      <c r="H436" s="10">
        <f t="shared" si="20"/>
        <v>3.8842975206611514E-2</v>
      </c>
      <c r="I436" s="12"/>
      <c r="J436" s="11"/>
      <c r="K436" s="11"/>
      <c r="L436" s="11"/>
    </row>
    <row r="437" spans="1:12">
      <c r="A437" s="1">
        <v>45005</v>
      </c>
      <c r="B437" s="2">
        <v>2.23</v>
      </c>
      <c r="C437" s="2">
        <v>2.36</v>
      </c>
      <c r="D437" s="3">
        <v>1846.5</v>
      </c>
      <c r="E437" s="4">
        <v>1541.4</v>
      </c>
      <c r="F437" s="5">
        <f t="shared" si="18"/>
        <v>305.09999999999991</v>
      </c>
      <c r="G437" s="6">
        <f t="shared" si="19"/>
        <v>0.19793694044375237</v>
      </c>
      <c r="H437" s="10">
        <f t="shared" si="20"/>
        <v>5.8295964125560491E-2</v>
      </c>
      <c r="I437" s="12"/>
      <c r="J437" s="11"/>
      <c r="K437" s="11"/>
      <c r="L437" s="11"/>
    </row>
    <row r="438" spans="1:12">
      <c r="A438" s="1">
        <v>45006</v>
      </c>
      <c r="B438" s="2">
        <v>1.93</v>
      </c>
      <c r="C438" s="2">
        <v>2.25</v>
      </c>
      <c r="D438" s="3">
        <v>1827</v>
      </c>
      <c r="E438" s="4">
        <v>1538.9</v>
      </c>
      <c r="F438" s="5">
        <f t="shared" si="18"/>
        <v>288.09999999999991</v>
      </c>
      <c r="G438" s="6">
        <f t="shared" si="19"/>
        <v>0.18721164468126578</v>
      </c>
      <c r="H438" s="10">
        <f t="shared" si="20"/>
        <v>0.16580310880829019</v>
      </c>
      <c r="I438" s="12"/>
      <c r="J438" s="11"/>
      <c r="K438" s="11"/>
      <c r="L438" s="11"/>
    </row>
    <row r="439" spans="1:12">
      <c r="A439" s="1">
        <v>45007</v>
      </c>
      <c r="B439" s="2">
        <v>2.0299999999999998</v>
      </c>
      <c r="C439" s="2">
        <v>2.2949999999999999</v>
      </c>
      <c r="D439" s="3">
        <v>1818.9</v>
      </c>
      <c r="E439" s="4">
        <v>1536.1</v>
      </c>
      <c r="F439" s="5">
        <f t="shared" si="18"/>
        <v>282.80000000000018</v>
      </c>
      <c r="G439" s="6">
        <f t="shared" si="19"/>
        <v>0.18410259748714289</v>
      </c>
      <c r="H439" s="10">
        <f t="shared" si="20"/>
        <v>0.13054187192118233</v>
      </c>
      <c r="I439" s="12"/>
      <c r="J439" s="11"/>
      <c r="K439" s="11"/>
      <c r="L439" s="11"/>
    </row>
    <row r="440" spans="1:12">
      <c r="A440" s="1">
        <v>45008</v>
      </c>
      <c r="B440" s="2">
        <v>2.08</v>
      </c>
      <c r="C440" s="2">
        <v>2.2000000000000002</v>
      </c>
      <c r="D440" s="3">
        <v>1816.8</v>
      </c>
      <c r="E440" s="4">
        <v>1534</v>
      </c>
      <c r="F440" s="5">
        <f t="shared" si="18"/>
        <v>282.79999999999995</v>
      </c>
      <c r="G440" s="6">
        <f t="shared" si="19"/>
        <v>0.184354628422425</v>
      </c>
      <c r="H440" s="10">
        <f t="shared" si="20"/>
        <v>5.7692307692307744E-2</v>
      </c>
      <c r="I440" s="12"/>
      <c r="J440" s="11"/>
      <c r="K440" s="11"/>
      <c r="L440" s="11"/>
    </row>
    <row r="441" spans="1:12">
      <c r="A441" s="1">
        <v>45009</v>
      </c>
      <c r="B441" s="2">
        <v>2.04</v>
      </c>
      <c r="C441" s="2">
        <v>2.16</v>
      </c>
      <c r="D441" s="3">
        <v>1834.9</v>
      </c>
      <c r="E441" s="4">
        <v>1534.9</v>
      </c>
      <c r="F441" s="5">
        <f t="shared" si="18"/>
        <v>300</v>
      </c>
      <c r="G441" s="6">
        <f t="shared" si="19"/>
        <v>0.19545247247377678</v>
      </c>
      <c r="H441" s="10">
        <f t="shared" si="20"/>
        <v>5.8823529411764754E-2</v>
      </c>
      <c r="I441" s="12"/>
      <c r="J441" s="11"/>
      <c r="K441" s="11"/>
      <c r="L441" s="11"/>
    </row>
    <row r="442" spans="1:12">
      <c r="A442" s="1">
        <v>45012</v>
      </c>
      <c r="B442" s="2">
        <v>2.04</v>
      </c>
      <c r="C442" s="2">
        <v>2.274</v>
      </c>
      <c r="D442" s="3">
        <v>1835.5</v>
      </c>
      <c r="E442" s="4">
        <v>1530</v>
      </c>
      <c r="F442" s="5">
        <f t="shared" si="18"/>
        <v>305.5</v>
      </c>
      <c r="G442" s="6">
        <f t="shared" si="19"/>
        <v>0.1996732026143791</v>
      </c>
      <c r="H442" s="10">
        <f t="shared" si="20"/>
        <v>0.11470588235294117</v>
      </c>
      <c r="I442" s="12"/>
      <c r="J442" s="11"/>
      <c r="K442" s="11"/>
      <c r="L442" s="11"/>
    </row>
    <row r="443" spans="1:12">
      <c r="A443" s="1">
        <v>45013</v>
      </c>
      <c r="B443" s="2">
        <v>2.02</v>
      </c>
      <c r="C443" s="2">
        <v>2.2200000000000002</v>
      </c>
      <c r="D443" s="3">
        <v>1834.7</v>
      </c>
      <c r="E443" s="4">
        <v>1529.6</v>
      </c>
      <c r="F443" s="5">
        <f t="shared" si="18"/>
        <v>305.10000000000014</v>
      </c>
      <c r="G443" s="6">
        <f t="shared" si="19"/>
        <v>0.19946391213389131</v>
      </c>
      <c r="H443" s="10">
        <f t="shared" si="20"/>
        <v>9.9009900990099098E-2</v>
      </c>
      <c r="I443" s="12"/>
      <c r="J443" s="11"/>
      <c r="K443" s="11"/>
      <c r="L443" s="11"/>
    </row>
    <row r="444" spans="1:12">
      <c r="A444" s="1">
        <v>45014</v>
      </c>
      <c r="B444" s="2">
        <v>1.94</v>
      </c>
      <c r="C444" s="2">
        <v>2.15</v>
      </c>
      <c r="D444" s="3">
        <v>1831.2</v>
      </c>
      <c r="E444" s="4">
        <v>1530</v>
      </c>
      <c r="F444" s="5">
        <f t="shared" si="18"/>
        <v>301.20000000000005</v>
      </c>
      <c r="G444" s="6">
        <f t="shared" si="19"/>
        <v>0.19686274509803925</v>
      </c>
      <c r="H444" s="10">
        <f t="shared" si="20"/>
        <v>0.10824742268041236</v>
      </c>
      <c r="I444" s="12"/>
      <c r="J444" s="11"/>
      <c r="K444" s="11"/>
      <c r="L444" s="11"/>
    </row>
    <row r="445" spans="1:12">
      <c r="A445" s="1">
        <v>45015</v>
      </c>
      <c r="B445" s="2">
        <v>1.95</v>
      </c>
      <c r="C445" s="2">
        <v>2.16</v>
      </c>
      <c r="D445" s="3">
        <v>1824.4</v>
      </c>
      <c r="E445" s="4">
        <v>1529.9</v>
      </c>
      <c r="F445" s="5">
        <f t="shared" si="18"/>
        <v>294.5</v>
      </c>
      <c r="G445" s="6">
        <f t="shared" si="19"/>
        <v>0.19249624158441728</v>
      </c>
      <c r="H445" s="10">
        <f t="shared" si="20"/>
        <v>0.1076923076923078</v>
      </c>
      <c r="I445" s="12"/>
      <c r="J445" s="11"/>
      <c r="K445" s="11"/>
      <c r="L445" s="11"/>
    </row>
    <row r="446" spans="1:12">
      <c r="A446" s="1">
        <v>45016</v>
      </c>
      <c r="B446" s="2">
        <v>2.1</v>
      </c>
      <c r="C446" s="2">
        <v>2.1</v>
      </c>
      <c r="D446" s="3">
        <v>1833</v>
      </c>
      <c r="E446" s="4">
        <v>1532</v>
      </c>
      <c r="F446" s="5">
        <f t="shared" si="18"/>
        <v>301</v>
      </c>
      <c r="G446" s="6">
        <f t="shared" si="19"/>
        <v>0.19647519582245432</v>
      </c>
      <c r="H446" s="10">
        <f t="shared" si="20"/>
        <v>0</v>
      </c>
      <c r="I446" s="12"/>
      <c r="J446" s="11"/>
      <c r="K446" s="11"/>
      <c r="L446" s="11"/>
    </row>
    <row r="447" spans="1:12">
      <c r="A447" s="1">
        <v>45019</v>
      </c>
      <c r="B447" s="2">
        <v>2.09</v>
      </c>
      <c r="C447" s="2">
        <v>2.08</v>
      </c>
      <c r="D447" s="3">
        <v>1842</v>
      </c>
      <c r="E447" s="4">
        <v>1536</v>
      </c>
      <c r="F447" s="5">
        <f t="shared" si="18"/>
        <v>306</v>
      </c>
      <c r="G447" s="6">
        <f t="shared" si="19"/>
        <v>0.19921875</v>
      </c>
      <c r="H447" s="10">
        <f t="shared" si="20"/>
        <v>-4.7846889952152093E-3</v>
      </c>
      <c r="I447" s="12"/>
      <c r="J447" s="11"/>
      <c r="K447" s="11"/>
      <c r="L447" s="11"/>
    </row>
    <row r="448" spans="1:12">
      <c r="A448" s="1">
        <v>45020</v>
      </c>
      <c r="B448" s="2">
        <v>2.13</v>
      </c>
      <c r="C448" s="2">
        <v>2.11</v>
      </c>
      <c r="D448" s="3">
        <v>1842</v>
      </c>
      <c r="E448" s="4">
        <v>1540</v>
      </c>
      <c r="F448" s="5">
        <f t="shared" si="18"/>
        <v>302</v>
      </c>
      <c r="G448" s="6">
        <f t="shared" si="19"/>
        <v>0.19610389610389611</v>
      </c>
      <c r="H448" s="10">
        <f t="shared" si="20"/>
        <v>-9.3896713615023563E-3</v>
      </c>
      <c r="I448" s="12"/>
      <c r="J448" s="11"/>
      <c r="K448" s="11"/>
      <c r="L448" s="11"/>
    </row>
    <row r="449" spans="1:12">
      <c r="A449" s="1">
        <v>45021</v>
      </c>
      <c r="B449" s="2">
        <v>2.17</v>
      </c>
      <c r="C449" s="2">
        <v>2.1</v>
      </c>
      <c r="D449" s="3">
        <v>1848</v>
      </c>
      <c r="E449" s="4">
        <v>1544</v>
      </c>
      <c r="F449" s="5">
        <f t="shared" si="18"/>
        <v>304</v>
      </c>
      <c r="G449" s="6">
        <f t="shared" si="19"/>
        <v>0.19689119170984457</v>
      </c>
      <c r="H449" s="10">
        <f t="shared" si="20"/>
        <v>-3.2258064516128962E-2</v>
      </c>
      <c r="I449" s="12"/>
      <c r="J449" s="11"/>
      <c r="K449" s="11"/>
      <c r="L449" s="11"/>
    </row>
    <row r="450" spans="1:12">
      <c r="A450" s="1">
        <v>45026</v>
      </c>
      <c r="B450" s="2">
        <v>2.15</v>
      </c>
      <c r="C450" s="2">
        <v>2.0270000000000001</v>
      </c>
      <c r="D450" s="3">
        <v>1869</v>
      </c>
      <c r="E450" s="4">
        <v>1569</v>
      </c>
      <c r="F450" s="5">
        <f t="shared" ref="F450:F513" si="21">D450-E450</f>
        <v>300</v>
      </c>
      <c r="G450" s="6">
        <f t="shared" ref="G450:G513" si="22">(D450-E450)/E450</f>
        <v>0.19120458891013384</v>
      </c>
      <c r="H450" s="10">
        <f t="shared" ref="H450:H513" si="23">(C450-B450)/B450</f>
        <v>-5.7209302325581295E-2</v>
      </c>
      <c r="I450" s="12"/>
      <c r="J450" s="11"/>
      <c r="K450" s="11"/>
      <c r="L450" s="11"/>
    </row>
    <row r="451" spans="1:12">
      <c r="A451" s="1">
        <v>45030</v>
      </c>
      <c r="B451" s="2">
        <v>1.87</v>
      </c>
      <c r="C451" s="2">
        <v>2.02</v>
      </c>
      <c r="D451" s="3">
        <v>1910.2</v>
      </c>
      <c r="E451" s="4">
        <v>1594.1</v>
      </c>
      <c r="F451" s="5">
        <f t="shared" si="21"/>
        <v>316.10000000000014</v>
      </c>
      <c r="G451" s="6">
        <f t="shared" si="22"/>
        <v>0.19829370804842869</v>
      </c>
      <c r="H451" s="10">
        <f t="shared" si="23"/>
        <v>8.0213903743315454E-2</v>
      </c>
      <c r="I451" s="12"/>
      <c r="J451" s="11"/>
      <c r="K451" s="11"/>
      <c r="L451" s="11"/>
    </row>
    <row r="452" spans="1:12">
      <c r="A452" s="1">
        <v>45034</v>
      </c>
      <c r="B452" s="2">
        <v>2.23</v>
      </c>
      <c r="C452" s="2">
        <v>2.29</v>
      </c>
      <c r="D452" s="3">
        <v>1959</v>
      </c>
      <c r="E452" s="4">
        <v>1618</v>
      </c>
      <c r="F452" s="5">
        <f t="shared" si="21"/>
        <v>341</v>
      </c>
      <c r="G452" s="6">
        <f t="shared" si="22"/>
        <v>0.21075401730531521</v>
      </c>
      <c r="H452" s="10">
        <f t="shared" si="23"/>
        <v>2.6905829596412582E-2</v>
      </c>
      <c r="I452" s="12"/>
      <c r="J452" s="11"/>
      <c r="K452" s="11"/>
      <c r="L452" s="11"/>
    </row>
    <row r="453" spans="1:12">
      <c r="A453" s="1">
        <v>45035</v>
      </c>
      <c r="B453" s="2">
        <v>2.2000000000000002</v>
      </c>
      <c r="C453" s="2">
        <v>2.3639999999999999</v>
      </c>
      <c r="D453" s="3">
        <v>1965.2</v>
      </c>
      <c r="E453" s="4">
        <v>1624.2</v>
      </c>
      <c r="F453" s="5">
        <f t="shared" si="21"/>
        <v>341</v>
      </c>
      <c r="G453" s="6">
        <f t="shared" si="22"/>
        <v>0.20994951360669867</v>
      </c>
      <c r="H453" s="10">
        <f t="shared" si="23"/>
        <v>7.4545454545454401E-2</v>
      </c>
      <c r="I453" s="12"/>
      <c r="J453" s="11"/>
      <c r="K453" s="11"/>
      <c r="L453" s="11"/>
    </row>
    <row r="454" spans="1:12">
      <c r="A454" s="1">
        <v>45036</v>
      </c>
      <c r="B454" s="2">
        <v>2.19</v>
      </c>
      <c r="C454" s="2">
        <v>2.2000000000000002</v>
      </c>
      <c r="D454" s="3">
        <v>1972.7</v>
      </c>
      <c r="E454" s="4">
        <v>1630.3</v>
      </c>
      <c r="F454" s="5">
        <f t="shared" si="21"/>
        <v>342.40000000000009</v>
      </c>
      <c r="G454" s="6">
        <f t="shared" si="22"/>
        <v>0.2100226952094707</v>
      </c>
      <c r="H454" s="10">
        <f t="shared" si="23"/>
        <v>4.566210045662206E-3</v>
      </c>
      <c r="I454" s="12"/>
      <c r="J454" s="11"/>
      <c r="K454" s="11"/>
      <c r="L454" s="11"/>
    </row>
    <row r="455" spans="1:12">
      <c r="A455" s="1">
        <v>45037</v>
      </c>
      <c r="B455" s="2">
        <v>2.2000000000000002</v>
      </c>
      <c r="C455" s="2">
        <v>2.2000000000000002</v>
      </c>
      <c r="D455" s="3">
        <v>1987.9</v>
      </c>
      <c r="E455" s="4">
        <v>1636.7</v>
      </c>
      <c r="F455" s="5">
        <f t="shared" si="21"/>
        <v>351.20000000000005</v>
      </c>
      <c r="G455" s="6">
        <f t="shared" si="22"/>
        <v>0.21457811449868641</v>
      </c>
      <c r="H455" s="10">
        <f t="shared" si="23"/>
        <v>0</v>
      </c>
      <c r="I455" s="12"/>
      <c r="J455" s="11"/>
      <c r="K455" s="11"/>
      <c r="L455" s="11"/>
    </row>
    <row r="456" spans="1:12">
      <c r="A456" s="1">
        <v>45040</v>
      </c>
      <c r="B456" s="2">
        <v>2.19</v>
      </c>
      <c r="C456" s="2">
        <v>2.4</v>
      </c>
      <c r="D456" s="3">
        <v>2015.3</v>
      </c>
      <c r="E456" s="4">
        <v>1660.2</v>
      </c>
      <c r="F456" s="5">
        <f t="shared" si="21"/>
        <v>355.09999999999991</v>
      </c>
      <c r="G456" s="6">
        <f t="shared" si="22"/>
        <v>0.21388989278400186</v>
      </c>
      <c r="H456" s="10">
        <f t="shared" si="23"/>
        <v>9.589041095890409E-2</v>
      </c>
      <c r="I456" s="12"/>
      <c r="J456" s="11"/>
      <c r="K456" s="11"/>
      <c r="L456" s="11"/>
    </row>
    <row r="457" spans="1:12">
      <c r="A457" s="1">
        <v>45041</v>
      </c>
      <c r="B457" s="2">
        <v>2.21</v>
      </c>
      <c r="C457" s="2">
        <v>2.4500000000000002</v>
      </c>
      <c r="D457" s="3">
        <v>2018.8</v>
      </c>
      <c r="E457" s="4">
        <v>1671.7</v>
      </c>
      <c r="F457" s="5">
        <f t="shared" si="21"/>
        <v>347.09999999999991</v>
      </c>
      <c r="G457" s="6">
        <f t="shared" si="22"/>
        <v>0.2076329484955434</v>
      </c>
      <c r="H457" s="10">
        <f t="shared" si="23"/>
        <v>0.1085972850678734</v>
      </c>
      <c r="I457" s="12"/>
      <c r="J457" s="11"/>
      <c r="K457" s="11"/>
      <c r="L457" s="11"/>
    </row>
    <row r="458" spans="1:12">
      <c r="A458" s="1">
        <v>45042</v>
      </c>
      <c r="B458" s="2">
        <v>2.19</v>
      </c>
      <c r="C458" s="2">
        <v>2.4</v>
      </c>
      <c r="D458" s="3">
        <v>2023</v>
      </c>
      <c r="E458" s="4">
        <v>1682</v>
      </c>
      <c r="F458" s="5">
        <f t="shared" si="21"/>
        <v>341</v>
      </c>
      <c r="G458" s="6">
        <f t="shared" si="22"/>
        <v>0.20273483947681331</v>
      </c>
      <c r="H458" s="10">
        <f t="shared" si="23"/>
        <v>9.589041095890409E-2</v>
      </c>
      <c r="I458" s="12"/>
      <c r="J458" s="11"/>
      <c r="K458" s="11"/>
      <c r="L458" s="11"/>
    </row>
    <row r="459" spans="1:12">
      <c r="A459" s="1">
        <v>45043</v>
      </c>
      <c r="B459" s="2">
        <v>2.17</v>
      </c>
      <c r="C459" s="2">
        <v>2.2999999999999998</v>
      </c>
      <c r="D459" s="3">
        <v>2032.6</v>
      </c>
      <c r="E459" s="4">
        <v>1693.5</v>
      </c>
      <c r="F459" s="5">
        <f t="shared" si="21"/>
        <v>339.09999999999991</v>
      </c>
      <c r="G459" s="6">
        <f t="shared" si="22"/>
        <v>0.20023619722468255</v>
      </c>
      <c r="H459" s="10">
        <f t="shared" si="23"/>
        <v>5.9907834101382444E-2</v>
      </c>
      <c r="I459" s="12"/>
      <c r="J459" s="11"/>
      <c r="K459" s="11"/>
      <c r="L459" s="11"/>
    </row>
    <row r="460" spans="1:12">
      <c r="A460" s="1">
        <v>45044</v>
      </c>
      <c r="B460" s="2">
        <v>2.27</v>
      </c>
      <c r="C460" s="2">
        <v>2.3540000000000001</v>
      </c>
      <c r="D460" s="3">
        <v>2045</v>
      </c>
      <c r="E460" s="4">
        <v>1709</v>
      </c>
      <c r="F460" s="5">
        <f t="shared" si="21"/>
        <v>336</v>
      </c>
      <c r="G460" s="6">
        <f t="shared" si="22"/>
        <v>0.19660620245757754</v>
      </c>
      <c r="H460" s="10">
        <f t="shared" si="23"/>
        <v>3.7004405286343647E-2</v>
      </c>
      <c r="I460" s="12"/>
      <c r="J460" s="11"/>
      <c r="K460" s="11"/>
      <c r="L460" s="11"/>
    </row>
    <row r="461" spans="1:12">
      <c r="A461" s="1">
        <v>45054</v>
      </c>
      <c r="B461" s="2">
        <v>2.12</v>
      </c>
      <c r="C461" s="2">
        <v>2.1800000000000002</v>
      </c>
      <c r="D461" s="3">
        <v>2158.5</v>
      </c>
      <c r="E461" s="4">
        <v>1831.9</v>
      </c>
      <c r="F461" s="5">
        <f t="shared" si="21"/>
        <v>326.59999999999991</v>
      </c>
      <c r="G461" s="6">
        <f t="shared" si="22"/>
        <v>0.1782848408755936</v>
      </c>
      <c r="H461" s="10">
        <f t="shared" si="23"/>
        <v>2.8301886792452855E-2</v>
      </c>
      <c r="I461" s="12"/>
      <c r="J461" s="11"/>
      <c r="K461" s="11"/>
      <c r="L461" s="11"/>
    </row>
    <row r="462" spans="1:12">
      <c r="A462" s="1">
        <v>45057</v>
      </c>
      <c r="B462" s="2">
        <v>2.0699999999999998</v>
      </c>
      <c r="C462" s="2">
        <v>2.1800000000000002</v>
      </c>
      <c r="D462" s="3">
        <v>2205.3000000000002</v>
      </c>
      <c r="E462" s="4">
        <v>1871.7</v>
      </c>
      <c r="F462" s="5">
        <f t="shared" si="21"/>
        <v>333.60000000000014</v>
      </c>
      <c r="G462" s="6">
        <f t="shared" si="22"/>
        <v>0.17823369129668223</v>
      </c>
      <c r="H462" s="10">
        <f t="shared" si="23"/>
        <v>5.3140096618357648E-2</v>
      </c>
      <c r="I462" s="12"/>
      <c r="J462" s="11"/>
      <c r="K462" s="11"/>
      <c r="L462" s="11"/>
    </row>
    <row r="463" spans="1:12">
      <c r="A463" s="1">
        <v>45058</v>
      </c>
      <c r="B463" s="2">
        <v>1.98</v>
      </c>
      <c r="C463" s="2">
        <v>2.177</v>
      </c>
      <c r="D463" s="3">
        <v>2232.1999999999998</v>
      </c>
      <c r="E463" s="4">
        <v>1884.4</v>
      </c>
      <c r="F463" s="5">
        <f t="shared" si="21"/>
        <v>347.79999999999973</v>
      </c>
      <c r="G463" s="6">
        <f t="shared" si="22"/>
        <v>0.18456803226491175</v>
      </c>
      <c r="H463" s="10">
        <f t="shared" si="23"/>
        <v>9.9494949494949525E-2</v>
      </c>
      <c r="I463" s="12"/>
      <c r="J463" s="11"/>
      <c r="K463" s="11"/>
      <c r="L463" s="11"/>
    </row>
    <row r="464" spans="1:12">
      <c r="A464" s="1">
        <v>45061</v>
      </c>
      <c r="B464" s="2">
        <v>2.25</v>
      </c>
      <c r="C464" s="2">
        <v>2.2650000000000001</v>
      </c>
      <c r="D464" s="3">
        <v>2283.6999999999998</v>
      </c>
      <c r="E464" s="4">
        <v>1924.2</v>
      </c>
      <c r="F464" s="5">
        <f t="shared" si="21"/>
        <v>359.49999999999977</v>
      </c>
      <c r="G464" s="6">
        <f t="shared" si="22"/>
        <v>0.18683089075979617</v>
      </c>
      <c r="H464" s="10">
        <f t="shared" si="23"/>
        <v>6.6666666666667217E-3</v>
      </c>
      <c r="I464" s="12"/>
      <c r="J464" s="11"/>
      <c r="K464" s="11"/>
      <c r="L464" s="11"/>
    </row>
    <row r="465" spans="1:12">
      <c r="A465" s="1">
        <v>45062</v>
      </c>
      <c r="B465" s="2">
        <v>2.2799999999999998</v>
      </c>
      <c r="C465" s="2">
        <v>2.3650000000000002</v>
      </c>
      <c r="D465" s="3">
        <v>2299.9</v>
      </c>
      <c r="E465" s="4">
        <v>1938.2</v>
      </c>
      <c r="F465" s="5">
        <f t="shared" si="21"/>
        <v>361.70000000000005</v>
      </c>
      <c r="G465" s="6">
        <f t="shared" si="22"/>
        <v>0.18661644825095453</v>
      </c>
      <c r="H465" s="10">
        <f t="shared" si="23"/>
        <v>3.728070175438615E-2</v>
      </c>
      <c r="I465" s="12"/>
      <c r="J465" s="11"/>
      <c r="K465" s="11"/>
      <c r="L465" s="11"/>
    </row>
    <row r="466" spans="1:12">
      <c r="A466" s="1">
        <v>45063</v>
      </c>
      <c r="B466" s="2">
        <v>2.25</v>
      </c>
      <c r="C466" s="2">
        <v>2.3490000000000002</v>
      </c>
      <c r="D466" s="3">
        <v>2316.1999999999998</v>
      </c>
      <c r="E466" s="4">
        <v>1951.8</v>
      </c>
      <c r="F466" s="5">
        <f t="shared" si="21"/>
        <v>364.39999999999986</v>
      </c>
      <c r="G466" s="6">
        <f t="shared" si="22"/>
        <v>0.18669945691156875</v>
      </c>
      <c r="H466" s="10">
        <f t="shared" si="23"/>
        <v>4.4000000000000088E-2</v>
      </c>
      <c r="I466" s="12"/>
      <c r="J466" s="11"/>
      <c r="K466" s="11"/>
      <c r="L466" s="11"/>
    </row>
    <row r="467" spans="1:12">
      <c r="A467" s="1">
        <v>45064</v>
      </c>
      <c r="B467" s="2">
        <v>2.2999999999999998</v>
      </c>
      <c r="C467" s="2">
        <v>2.367</v>
      </c>
      <c r="D467" s="3">
        <v>2330.5</v>
      </c>
      <c r="E467" s="4">
        <v>1965.5</v>
      </c>
      <c r="F467" s="5">
        <f t="shared" si="21"/>
        <v>365</v>
      </c>
      <c r="G467" s="6">
        <f t="shared" si="22"/>
        <v>0.18570338336301195</v>
      </c>
      <c r="H467" s="10">
        <f t="shared" si="23"/>
        <v>2.9130434782608773E-2</v>
      </c>
      <c r="I467" s="12"/>
      <c r="J467" s="11"/>
      <c r="K467" s="11"/>
      <c r="L467" s="11"/>
    </row>
    <row r="468" spans="1:12">
      <c r="A468" s="1">
        <v>45065</v>
      </c>
      <c r="B468" s="2">
        <v>2.37</v>
      </c>
      <c r="C468" s="2">
        <v>2.6</v>
      </c>
      <c r="D468" s="3">
        <v>2328.9</v>
      </c>
      <c r="E468" s="4">
        <v>1979.6</v>
      </c>
      <c r="F468" s="5">
        <f t="shared" si="21"/>
        <v>349.30000000000018</v>
      </c>
      <c r="G468" s="6">
        <f t="shared" si="22"/>
        <v>0.17644978783592655</v>
      </c>
      <c r="H468" s="10">
        <f t="shared" si="23"/>
        <v>9.7046413502109699E-2</v>
      </c>
      <c r="I468" s="12"/>
      <c r="J468" s="11"/>
      <c r="K468" s="11"/>
      <c r="L468" s="11"/>
    </row>
    <row r="469" spans="1:12">
      <c r="A469" s="1">
        <v>45068</v>
      </c>
      <c r="B469" s="2">
        <v>2.2999999999999998</v>
      </c>
      <c r="C469" s="2">
        <v>2.673</v>
      </c>
      <c r="D469" s="3">
        <v>2375.6999999999998</v>
      </c>
      <c r="E469" s="4">
        <v>2021.2</v>
      </c>
      <c r="F469" s="5">
        <f t="shared" si="21"/>
        <v>354.49999999999977</v>
      </c>
      <c r="G469" s="6">
        <f t="shared" si="22"/>
        <v>0.17539085691668305</v>
      </c>
      <c r="H469" s="10">
        <f t="shared" si="23"/>
        <v>0.16217391304347836</v>
      </c>
      <c r="I469" s="12"/>
      <c r="J469" s="11"/>
      <c r="K469" s="11"/>
      <c r="L469" s="11"/>
    </row>
    <row r="470" spans="1:12">
      <c r="A470" s="1">
        <v>45069</v>
      </c>
      <c r="B470" s="2">
        <v>2.2200000000000002</v>
      </c>
      <c r="C470" s="2">
        <v>2.5550000000000002</v>
      </c>
      <c r="D470" s="3">
        <v>2393.6</v>
      </c>
      <c r="E470" s="4">
        <v>2036.1</v>
      </c>
      <c r="F470" s="5">
        <f t="shared" si="21"/>
        <v>357.5</v>
      </c>
      <c r="G470" s="6">
        <f t="shared" si="22"/>
        <v>0.17558076715289034</v>
      </c>
      <c r="H470" s="10">
        <f t="shared" si="23"/>
        <v>0.15090090090090086</v>
      </c>
      <c r="I470" s="12"/>
      <c r="J470" s="11"/>
      <c r="K470" s="11"/>
      <c r="L470" s="11"/>
    </row>
    <row r="471" spans="1:12">
      <c r="A471" s="1">
        <v>45070</v>
      </c>
      <c r="B471" s="2">
        <v>2.25</v>
      </c>
      <c r="C471" s="2">
        <v>2.5</v>
      </c>
      <c r="D471" s="3">
        <v>2409.1</v>
      </c>
      <c r="E471" s="4">
        <v>2050.1999999999998</v>
      </c>
      <c r="F471" s="5">
        <f t="shared" si="21"/>
        <v>358.90000000000009</v>
      </c>
      <c r="G471" s="6">
        <f t="shared" si="22"/>
        <v>0.17505609208857678</v>
      </c>
      <c r="H471" s="10">
        <f t="shared" si="23"/>
        <v>0.1111111111111111</v>
      </c>
      <c r="I471" s="12"/>
      <c r="J471" s="11"/>
      <c r="K471" s="11"/>
      <c r="L471" s="11"/>
    </row>
    <row r="472" spans="1:12">
      <c r="A472" s="1">
        <v>45071</v>
      </c>
      <c r="B472" s="2">
        <v>2.23</v>
      </c>
      <c r="C472" s="2">
        <v>2.5910000000000002</v>
      </c>
      <c r="D472" s="3">
        <v>2423.3000000000002</v>
      </c>
      <c r="E472" s="4">
        <v>2064.9</v>
      </c>
      <c r="F472" s="5">
        <f t="shared" si="21"/>
        <v>358.40000000000009</v>
      </c>
      <c r="G472" s="6">
        <f t="shared" si="22"/>
        <v>0.17356772725071434</v>
      </c>
      <c r="H472" s="10">
        <f t="shared" si="23"/>
        <v>0.16188340807174897</v>
      </c>
      <c r="I472" s="12"/>
      <c r="J472" s="11"/>
      <c r="K472" s="11"/>
      <c r="L472" s="11"/>
    </row>
    <row r="473" spans="1:12">
      <c r="A473" s="1">
        <v>45076</v>
      </c>
      <c r="B473" s="2">
        <v>2.11</v>
      </c>
      <c r="C473" s="2">
        <v>2.3559999999999999</v>
      </c>
      <c r="D473" s="3">
        <v>2493.9</v>
      </c>
      <c r="E473" s="4">
        <v>2139.1</v>
      </c>
      <c r="F473" s="5">
        <f t="shared" si="21"/>
        <v>354.80000000000018</v>
      </c>
      <c r="G473" s="6">
        <f t="shared" si="22"/>
        <v>0.16586414847365724</v>
      </c>
      <c r="H473" s="10">
        <f t="shared" si="23"/>
        <v>0.11658767772511849</v>
      </c>
      <c r="I473" s="12"/>
      <c r="J473" s="11"/>
      <c r="K473" s="11"/>
      <c r="L473" s="11"/>
    </row>
    <row r="474" spans="1:12">
      <c r="A474" s="1">
        <v>45078</v>
      </c>
      <c r="B474" s="2">
        <v>1.77</v>
      </c>
      <c r="C474" s="2">
        <v>2.2599999999999998</v>
      </c>
      <c r="D474" s="3">
        <v>2524.6999999999998</v>
      </c>
      <c r="E474" s="4">
        <v>2166.4</v>
      </c>
      <c r="F474" s="5">
        <f t="shared" si="21"/>
        <v>358.29999999999973</v>
      </c>
      <c r="G474" s="6">
        <f t="shared" si="22"/>
        <v>0.16538958641063503</v>
      </c>
      <c r="H474" s="10">
        <f t="shared" si="23"/>
        <v>0.27683615819209029</v>
      </c>
      <c r="I474" s="12"/>
      <c r="J474" s="11"/>
      <c r="K474" s="11"/>
      <c r="L474" s="11"/>
    </row>
    <row r="475" spans="1:12">
      <c r="A475" s="1">
        <v>45079</v>
      </c>
      <c r="B475" s="2">
        <v>1.74</v>
      </c>
      <c r="C475" s="2">
        <v>2.1669999999999998</v>
      </c>
      <c r="D475" s="3">
        <v>2543.8000000000002</v>
      </c>
      <c r="E475" s="4">
        <v>2179.9</v>
      </c>
      <c r="F475" s="5">
        <f t="shared" si="21"/>
        <v>363.90000000000009</v>
      </c>
      <c r="G475" s="6">
        <f t="shared" si="22"/>
        <v>0.166934263039589</v>
      </c>
      <c r="H475" s="10">
        <f t="shared" si="23"/>
        <v>0.2454022988505746</v>
      </c>
      <c r="I475" s="12"/>
      <c r="J475" s="11"/>
      <c r="K475" s="11"/>
      <c r="L475" s="11"/>
    </row>
    <row r="476" spans="1:12">
      <c r="A476" s="1">
        <v>45084</v>
      </c>
      <c r="B476" s="2">
        <v>2.13</v>
      </c>
      <c r="C476" s="2">
        <v>2.262</v>
      </c>
      <c r="D476" s="3">
        <v>2620.6999999999998</v>
      </c>
      <c r="E476" s="4">
        <v>2244.5</v>
      </c>
      <c r="F476" s="5">
        <f t="shared" si="21"/>
        <v>376.19999999999982</v>
      </c>
      <c r="G476" s="6">
        <f t="shared" si="22"/>
        <v>0.1676097126308754</v>
      </c>
      <c r="H476" s="10">
        <f t="shared" si="23"/>
        <v>6.1971830985915549E-2</v>
      </c>
      <c r="I476" s="12"/>
      <c r="J476" s="11"/>
      <c r="K476" s="11"/>
      <c r="L476" s="11"/>
    </row>
    <row r="477" spans="1:12">
      <c r="A477" s="1">
        <v>45085</v>
      </c>
      <c r="B477" s="2">
        <v>2.1</v>
      </c>
      <c r="C477" s="2">
        <v>2.3330000000000002</v>
      </c>
      <c r="D477" s="3">
        <v>2635.6</v>
      </c>
      <c r="E477" s="4">
        <v>2256.4</v>
      </c>
      <c r="F477" s="5">
        <f t="shared" si="21"/>
        <v>379.19999999999982</v>
      </c>
      <c r="G477" s="6">
        <f t="shared" si="22"/>
        <v>0.16805530934231511</v>
      </c>
      <c r="H477" s="10">
        <f t="shared" si="23"/>
        <v>0.110952380952381</v>
      </c>
      <c r="I477" s="12"/>
      <c r="J477" s="11"/>
      <c r="K477" s="11"/>
      <c r="L477" s="11"/>
    </row>
    <row r="478" spans="1:12">
      <c r="A478" s="1">
        <v>45086</v>
      </c>
      <c r="B478" s="2">
        <v>1.85</v>
      </c>
      <c r="C478" s="2">
        <v>2.3119999999999998</v>
      </c>
      <c r="D478" s="3">
        <v>2635.4</v>
      </c>
      <c r="E478" s="4">
        <v>2267</v>
      </c>
      <c r="F478" s="5">
        <f t="shared" si="21"/>
        <v>368.40000000000009</v>
      </c>
      <c r="G478" s="6">
        <f t="shared" si="22"/>
        <v>0.16250551389501547</v>
      </c>
      <c r="H478" s="10">
        <f t="shared" si="23"/>
        <v>0.24972972972972957</v>
      </c>
      <c r="I478" s="12"/>
      <c r="J478" s="11"/>
      <c r="K478" s="11"/>
      <c r="L478" s="11"/>
    </row>
    <row r="479" spans="1:12">
      <c r="A479" s="1">
        <v>45089</v>
      </c>
      <c r="B479" s="2">
        <v>1.9</v>
      </c>
      <c r="C479" s="2">
        <v>2.2799999999999998</v>
      </c>
      <c r="D479" s="3">
        <v>2676.5</v>
      </c>
      <c r="E479" s="4">
        <v>2304.1</v>
      </c>
      <c r="F479" s="5">
        <f t="shared" si="21"/>
        <v>372.40000000000009</v>
      </c>
      <c r="G479" s="6">
        <f t="shared" si="22"/>
        <v>0.1616249294735472</v>
      </c>
      <c r="H479" s="10">
        <f t="shared" si="23"/>
        <v>0.19999999999999996</v>
      </c>
      <c r="I479" s="12"/>
      <c r="J479" s="11"/>
      <c r="K479" s="11"/>
      <c r="L479" s="11"/>
    </row>
    <row r="480" spans="1:12">
      <c r="A480" s="1">
        <v>45090</v>
      </c>
      <c r="B480" s="2">
        <v>2</v>
      </c>
      <c r="C480" s="2">
        <v>2.2839999999999998</v>
      </c>
      <c r="D480" s="3">
        <v>2688</v>
      </c>
      <c r="E480" s="4">
        <v>2315.5</v>
      </c>
      <c r="F480" s="5">
        <f t="shared" si="21"/>
        <v>372.5</v>
      </c>
      <c r="G480" s="6">
        <f t="shared" si="22"/>
        <v>0.16087238177499461</v>
      </c>
      <c r="H480" s="10">
        <f t="shared" si="23"/>
        <v>0.1419999999999999</v>
      </c>
      <c r="I480" s="12"/>
      <c r="J480" s="11"/>
      <c r="K480" s="11"/>
      <c r="L480" s="11"/>
    </row>
    <row r="481" spans="1:12">
      <c r="A481" s="1">
        <v>45092</v>
      </c>
      <c r="B481" s="2">
        <v>2.1800000000000002</v>
      </c>
      <c r="C481" s="2">
        <v>2.3330000000000002</v>
      </c>
      <c r="D481" s="3">
        <v>2709.8</v>
      </c>
      <c r="E481" s="4">
        <v>2339.8000000000002</v>
      </c>
      <c r="F481" s="5">
        <f t="shared" si="21"/>
        <v>370</v>
      </c>
      <c r="G481" s="6">
        <f t="shared" si="22"/>
        <v>0.15813317377553635</v>
      </c>
      <c r="H481" s="10">
        <f t="shared" si="23"/>
        <v>7.0183486238532114E-2</v>
      </c>
      <c r="I481" s="12"/>
      <c r="J481" s="11"/>
      <c r="K481" s="11"/>
      <c r="L481" s="11"/>
    </row>
    <row r="482" spans="1:12">
      <c r="A482" s="1">
        <v>45093</v>
      </c>
      <c r="B482" s="2">
        <v>2.13</v>
      </c>
      <c r="C482" s="2">
        <v>2.5419999999999998</v>
      </c>
      <c r="D482" s="3">
        <v>2716.3</v>
      </c>
      <c r="E482" s="4">
        <v>2353.4</v>
      </c>
      <c r="F482" s="5">
        <f t="shared" si="21"/>
        <v>362.90000000000009</v>
      </c>
      <c r="G482" s="6">
        <f t="shared" si="22"/>
        <v>0.15420243052604746</v>
      </c>
      <c r="H482" s="10">
        <f t="shared" si="23"/>
        <v>0.19342723004694834</v>
      </c>
      <c r="I482" s="12"/>
      <c r="J482" s="11"/>
      <c r="K482" s="11"/>
      <c r="L482" s="11"/>
    </row>
    <row r="483" spans="1:12">
      <c r="A483" s="1">
        <v>45096</v>
      </c>
      <c r="B483" s="2">
        <v>2.13</v>
      </c>
      <c r="C483" s="2">
        <v>2.6</v>
      </c>
      <c r="D483" s="3">
        <v>2751.3</v>
      </c>
      <c r="E483" s="4">
        <v>2388.1999999999998</v>
      </c>
      <c r="F483" s="5">
        <f t="shared" si="21"/>
        <v>363.10000000000036</v>
      </c>
      <c r="G483" s="6">
        <f t="shared" si="22"/>
        <v>0.15203919269742919</v>
      </c>
      <c r="H483" s="10">
        <f t="shared" si="23"/>
        <v>0.22065727699530527</v>
      </c>
      <c r="I483" s="12"/>
      <c r="J483" s="11"/>
      <c r="K483" s="11"/>
      <c r="L483" s="11"/>
    </row>
    <row r="484" spans="1:12">
      <c r="A484" s="1">
        <v>45097</v>
      </c>
      <c r="B484" s="2">
        <v>2.38</v>
      </c>
      <c r="C484" s="2">
        <v>2.64</v>
      </c>
      <c r="D484" s="3">
        <v>2762.5</v>
      </c>
      <c r="E484" s="4">
        <v>2400.9</v>
      </c>
      <c r="F484" s="5">
        <f t="shared" si="21"/>
        <v>361.59999999999991</v>
      </c>
      <c r="G484" s="6">
        <f t="shared" si="22"/>
        <v>0.15061018784622429</v>
      </c>
      <c r="H484" s="10">
        <f t="shared" si="23"/>
        <v>0.10924369747899169</v>
      </c>
      <c r="I484" s="12"/>
      <c r="J484" s="11"/>
      <c r="K484" s="11"/>
      <c r="L484" s="11"/>
    </row>
    <row r="485" spans="1:12">
      <c r="A485" s="1">
        <v>45099</v>
      </c>
      <c r="B485" s="2">
        <v>2.27</v>
      </c>
      <c r="C485" s="2">
        <v>2.585</v>
      </c>
      <c r="D485" s="3">
        <v>2780.6</v>
      </c>
      <c r="E485" s="4">
        <v>2422.4</v>
      </c>
      <c r="F485" s="5">
        <f t="shared" si="21"/>
        <v>358.19999999999982</v>
      </c>
      <c r="G485" s="6">
        <f t="shared" si="22"/>
        <v>0.14786988110964325</v>
      </c>
      <c r="H485" s="10">
        <f t="shared" si="23"/>
        <v>0.13876651982378851</v>
      </c>
      <c r="I485" s="12"/>
      <c r="J485" s="11"/>
      <c r="K485" s="11"/>
      <c r="L485" s="11"/>
    </row>
    <row r="486" spans="1:12">
      <c r="A486" s="1">
        <v>45100</v>
      </c>
      <c r="B486" s="2">
        <v>2.2200000000000002</v>
      </c>
      <c r="C486" s="2">
        <v>2.6</v>
      </c>
      <c r="D486" s="3">
        <v>2797</v>
      </c>
      <c r="E486" s="4">
        <v>2434</v>
      </c>
      <c r="F486" s="5">
        <f t="shared" si="21"/>
        <v>363</v>
      </c>
      <c r="G486" s="6">
        <f t="shared" si="22"/>
        <v>0.14913722267871815</v>
      </c>
      <c r="H486" s="10">
        <f t="shared" si="23"/>
        <v>0.17117117117117112</v>
      </c>
      <c r="I486" s="12"/>
      <c r="J486" s="11"/>
      <c r="K486" s="11"/>
      <c r="L486" s="11"/>
    </row>
    <row r="487" spans="1:12">
      <c r="A487" s="1">
        <v>45103</v>
      </c>
      <c r="B487" s="2">
        <v>2.62</v>
      </c>
      <c r="C487" s="2">
        <v>2.9</v>
      </c>
      <c r="D487" s="3">
        <v>2830.7</v>
      </c>
      <c r="E487" s="4">
        <v>2465.3000000000002</v>
      </c>
      <c r="F487" s="5">
        <f t="shared" si="21"/>
        <v>365.39999999999964</v>
      </c>
      <c r="G487" s="6">
        <f t="shared" si="22"/>
        <v>0.14821725550642909</v>
      </c>
      <c r="H487" s="10">
        <f t="shared" si="23"/>
        <v>0.1068702290076335</v>
      </c>
      <c r="I487" s="12"/>
      <c r="J487" s="11"/>
      <c r="K487" s="11"/>
      <c r="L487" s="11"/>
    </row>
    <row r="488" spans="1:12">
      <c r="A488" s="1">
        <v>45104</v>
      </c>
      <c r="B488" s="2">
        <v>2.68</v>
      </c>
      <c r="C488" s="2">
        <v>2.879</v>
      </c>
      <c r="D488" s="3">
        <v>2839.9</v>
      </c>
      <c r="E488" s="4">
        <v>2474.6</v>
      </c>
      <c r="F488" s="5">
        <f t="shared" si="21"/>
        <v>365.30000000000018</v>
      </c>
      <c r="G488" s="6">
        <f t="shared" si="22"/>
        <v>0.14761981734421734</v>
      </c>
      <c r="H488" s="10">
        <f t="shared" si="23"/>
        <v>7.4253731343283516E-2</v>
      </c>
      <c r="I488" s="12"/>
      <c r="J488" s="11"/>
      <c r="K488" s="11"/>
      <c r="L488" s="11"/>
    </row>
    <row r="489" spans="1:12">
      <c r="A489" s="1">
        <v>45106</v>
      </c>
      <c r="B489" s="2">
        <v>2.4</v>
      </c>
      <c r="C489" s="2">
        <v>2.6619999999999999</v>
      </c>
      <c r="D489" s="3">
        <v>2858.3</v>
      </c>
      <c r="E489" s="4">
        <v>2492.1999999999998</v>
      </c>
      <c r="F489" s="5">
        <f t="shared" si="21"/>
        <v>366.10000000000036</v>
      </c>
      <c r="G489" s="6">
        <f t="shared" si="22"/>
        <v>0.1468983227670333</v>
      </c>
      <c r="H489" s="10">
        <f t="shared" si="23"/>
        <v>0.10916666666666668</v>
      </c>
      <c r="I489" s="12"/>
      <c r="J489" s="11"/>
      <c r="K489" s="11"/>
      <c r="L489" s="11"/>
    </row>
    <row r="490" spans="1:12">
      <c r="A490" s="1">
        <v>45110</v>
      </c>
      <c r="B490" s="2">
        <v>2.48</v>
      </c>
      <c r="C490" s="2">
        <v>2.7069999999999999</v>
      </c>
      <c r="D490" s="3">
        <v>2884.3</v>
      </c>
      <c r="E490" s="4">
        <v>2525.8000000000002</v>
      </c>
      <c r="F490" s="5">
        <f t="shared" si="21"/>
        <v>358.5</v>
      </c>
      <c r="G490" s="6">
        <f t="shared" si="22"/>
        <v>0.14193522844247367</v>
      </c>
      <c r="H490" s="10">
        <f t="shared" si="23"/>
        <v>9.1532258064516078E-2</v>
      </c>
      <c r="I490" s="12"/>
      <c r="J490" s="11"/>
      <c r="K490" s="11"/>
      <c r="L490" s="11"/>
    </row>
    <row r="491" spans="1:12">
      <c r="A491" s="1">
        <v>45111</v>
      </c>
      <c r="B491" s="2">
        <v>2.48</v>
      </c>
      <c r="C491" s="2">
        <v>2.6920000000000002</v>
      </c>
      <c r="D491" s="3">
        <v>2892.3</v>
      </c>
      <c r="E491" s="4">
        <v>2533.8000000000002</v>
      </c>
      <c r="F491" s="5">
        <f t="shared" si="21"/>
        <v>358.5</v>
      </c>
      <c r="G491" s="6">
        <f t="shared" si="22"/>
        <v>0.1414870944825953</v>
      </c>
      <c r="H491" s="10">
        <f t="shared" si="23"/>
        <v>8.5483870967742015E-2</v>
      </c>
      <c r="I491" s="12"/>
      <c r="J491" s="11"/>
      <c r="K491" s="11"/>
      <c r="L491" s="11"/>
    </row>
    <row r="492" spans="1:12">
      <c r="A492" s="1">
        <v>45112</v>
      </c>
      <c r="B492" s="2">
        <v>2.65</v>
      </c>
      <c r="C492" s="2">
        <v>2.7480000000000002</v>
      </c>
      <c r="D492" s="3">
        <v>2897.8</v>
      </c>
      <c r="E492" s="4">
        <v>2541.6</v>
      </c>
      <c r="F492" s="5">
        <f t="shared" si="21"/>
        <v>356.20000000000027</v>
      </c>
      <c r="G492" s="6">
        <f t="shared" si="22"/>
        <v>0.14014793830657865</v>
      </c>
      <c r="H492" s="10">
        <f t="shared" si="23"/>
        <v>3.6981132075471816E-2</v>
      </c>
      <c r="I492" s="12"/>
      <c r="J492" s="11"/>
      <c r="K492" s="11"/>
      <c r="L492" s="11"/>
    </row>
    <row r="493" spans="1:12">
      <c r="A493" s="1">
        <v>45113</v>
      </c>
      <c r="B493" s="2">
        <v>2.5</v>
      </c>
      <c r="C493" s="2">
        <v>2.6589999999999998</v>
      </c>
      <c r="D493" s="3">
        <v>2906</v>
      </c>
      <c r="E493" s="4">
        <v>2549.8000000000002</v>
      </c>
      <c r="F493" s="5">
        <f t="shared" si="21"/>
        <v>356.19999999999982</v>
      </c>
      <c r="G493" s="6">
        <f t="shared" si="22"/>
        <v>0.13969723115538465</v>
      </c>
      <c r="H493" s="10">
        <f t="shared" si="23"/>
        <v>6.359999999999992E-2</v>
      </c>
      <c r="I493" s="12"/>
      <c r="J493" s="11"/>
      <c r="K493" s="11"/>
      <c r="L493" s="11"/>
    </row>
    <row r="494" spans="1:12">
      <c r="A494" s="1">
        <v>45114</v>
      </c>
      <c r="B494" s="2">
        <v>2.4900000000000002</v>
      </c>
      <c r="C494" s="2">
        <v>2.625</v>
      </c>
      <c r="D494" s="3">
        <v>2912.5</v>
      </c>
      <c r="E494" s="4">
        <v>2557.6</v>
      </c>
      <c r="F494" s="5">
        <f t="shared" si="21"/>
        <v>354.90000000000009</v>
      </c>
      <c r="G494" s="6">
        <f t="shared" si="22"/>
        <v>0.13876290272130126</v>
      </c>
      <c r="H494" s="10">
        <f t="shared" si="23"/>
        <v>5.4216867469879429E-2</v>
      </c>
      <c r="I494" s="12"/>
      <c r="J494" s="11"/>
      <c r="K494" s="11"/>
      <c r="L494" s="11"/>
    </row>
    <row r="495" spans="1:12">
      <c r="A495" s="1">
        <v>45117</v>
      </c>
      <c r="B495" s="2">
        <v>2.5499999999999998</v>
      </c>
      <c r="C495" s="2">
        <v>2.625</v>
      </c>
      <c r="D495" s="3">
        <v>2949</v>
      </c>
      <c r="E495" s="4">
        <v>2579.5</v>
      </c>
      <c r="F495" s="5">
        <f t="shared" si="21"/>
        <v>369.5</v>
      </c>
      <c r="G495" s="6">
        <f t="shared" si="22"/>
        <v>0.14324481488660593</v>
      </c>
      <c r="H495" s="10">
        <f t="shared" si="23"/>
        <v>2.9411764705882425E-2</v>
      </c>
      <c r="I495" s="12"/>
      <c r="J495" s="11"/>
      <c r="K495" s="11"/>
      <c r="L495" s="11"/>
    </row>
    <row r="496" spans="1:12">
      <c r="A496" s="1">
        <v>45118</v>
      </c>
      <c r="B496" s="2">
        <v>2.57</v>
      </c>
      <c r="C496" s="2">
        <v>2.657</v>
      </c>
      <c r="D496" s="3">
        <v>2957.8</v>
      </c>
      <c r="E496" s="4">
        <v>2585.3000000000002</v>
      </c>
      <c r="F496" s="5">
        <f t="shared" si="21"/>
        <v>372.5</v>
      </c>
      <c r="G496" s="6">
        <f t="shared" si="22"/>
        <v>0.14408385873979807</v>
      </c>
      <c r="H496" s="10">
        <f t="shared" si="23"/>
        <v>3.3852140077821086E-2</v>
      </c>
      <c r="I496" s="12"/>
      <c r="J496" s="11"/>
      <c r="K496" s="11"/>
      <c r="L496" s="11"/>
    </row>
    <row r="497" spans="1:12">
      <c r="A497" s="1">
        <v>45119</v>
      </c>
      <c r="B497" s="2">
        <v>2.5499999999999998</v>
      </c>
      <c r="C497" s="2">
        <v>2.7240000000000002</v>
      </c>
      <c r="D497" s="3">
        <v>2965.1</v>
      </c>
      <c r="E497" s="4">
        <v>2591.9</v>
      </c>
      <c r="F497" s="5">
        <f t="shared" si="21"/>
        <v>373.19999999999982</v>
      </c>
      <c r="G497" s="6">
        <f t="shared" si="22"/>
        <v>0.14398703653690337</v>
      </c>
      <c r="H497" s="10">
        <f t="shared" si="23"/>
        <v>6.8235294117647213E-2</v>
      </c>
      <c r="I497" s="12"/>
      <c r="J497" s="11"/>
      <c r="K497" s="11"/>
      <c r="L497" s="11"/>
    </row>
    <row r="498" spans="1:12">
      <c r="A498" s="1">
        <v>45120</v>
      </c>
      <c r="B498" s="2">
        <v>2.5</v>
      </c>
      <c r="C498" s="2">
        <v>2.6579999999999999</v>
      </c>
      <c r="D498" s="3">
        <v>2971.1</v>
      </c>
      <c r="E498" s="4">
        <v>2598.1999999999998</v>
      </c>
      <c r="F498" s="5">
        <f t="shared" si="21"/>
        <v>372.90000000000009</v>
      </c>
      <c r="G498" s="6">
        <f t="shared" si="22"/>
        <v>0.14352243861134636</v>
      </c>
      <c r="H498" s="10">
        <f t="shared" si="23"/>
        <v>6.3199999999999965E-2</v>
      </c>
      <c r="I498" s="12"/>
      <c r="J498" s="11"/>
      <c r="K498" s="11"/>
      <c r="L498" s="11"/>
    </row>
    <row r="499" spans="1:12">
      <c r="A499" s="1">
        <v>45121</v>
      </c>
      <c r="B499" s="2">
        <v>2.5</v>
      </c>
      <c r="C499" s="2">
        <v>2.5499999999999998</v>
      </c>
      <c r="D499" s="3">
        <v>2979.5</v>
      </c>
      <c r="E499" s="4">
        <v>2603.3000000000002</v>
      </c>
      <c r="F499" s="5">
        <f t="shared" si="21"/>
        <v>376.19999999999982</v>
      </c>
      <c r="G499" s="6">
        <f t="shared" si="22"/>
        <v>0.14450889255944371</v>
      </c>
      <c r="H499" s="10">
        <f t="shared" si="23"/>
        <v>1.9999999999999928E-2</v>
      </c>
      <c r="I499" s="12"/>
      <c r="J499" s="11"/>
      <c r="K499" s="11"/>
      <c r="L499" s="11"/>
    </row>
    <row r="500" spans="1:12">
      <c r="A500" s="1">
        <v>45124</v>
      </c>
      <c r="B500" s="2">
        <v>2.46</v>
      </c>
      <c r="C500" s="2">
        <v>2.5499999999999998</v>
      </c>
      <c r="D500" s="3">
        <v>2991.6</v>
      </c>
      <c r="E500" s="4">
        <v>2620.4</v>
      </c>
      <c r="F500" s="5">
        <f t="shared" si="21"/>
        <v>371.19999999999982</v>
      </c>
      <c r="G500" s="6">
        <f t="shared" si="22"/>
        <v>0.14165776217371387</v>
      </c>
      <c r="H500" s="10">
        <f t="shared" si="23"/>
        <v>3.6585365853658479E-2</v>
      </c>
      <c r="I500" s="12"/>
      <c r="J500" s="11"/>
      <c r="K500" s="11"/>
      <c r="L500" s="11"/>
    </row>
    <row r="501" spans="1:12">
      <c r="A501" s="1">
        <v>45125</v>
      </c>
      <c r="B501" s="2">
        <v>2.52</v>
      </c>
      <c r="C501" s="2">
        <v>2.5339999999999998</v>
      </c>
      <c r="D501" s="3">
        <v>2996.7</v>
      </c>
      <c r="E501" s="4">
        <v>2625</v>
      </c>
      <c r="F501" s="5">
        <f t="shared" si="21"/>
        <v>371.69999999999982</v>
      </c>
      <c r="G501" s="6">
        <f t="shared" si="22"/>
        <v>0.14159999999999992</v>
      </c>
      <c r="H501" s="10">
        <f t="shared" si="23"/>
        <v>5.5555555555554725E-3</v>
      </c>
      <c r="I501" s="12"/>
      <c r="J501" s="11"/>
      <c r="K501" s="11"/>
      <c r="L501" s="11"/>
    </row>
    <row r="502" spans="1:12">
      <c r="A502" s="1">
        <v>45126</v>
      </c>
      <c r="B502" s="2">
        <v>2.5099999999999998</v>
      </c>
      <c r="C502" s="2">
        <v>2.6160000000000001</v>
      </c>
      <c r="D502" s="3">
        <v>3000.9</v>
      </c>
      <c r="E502" s="4">
        <v>2629.4</v>
      </c>
      <c r="F502" s="5">
        <f t="shared" si="21"/>
        <v>371.5</v>
      </c>
      <c r="G502" s="6">
        <f t="shared" si="22"/>
        <v>0.14128698562409675</v>
      </c>
      <c r="H502" s="10">
        <f t="shared" si="23"/>
        <v>4.2231075697211282E-2</v>
      </c>
      <c r="I502" s="12"/>
      <c r="J502" s="11"/>
      <c r="K502" s="11"/>
      <c r="L502" s="11"/>
    </row>
    <row r="503" spans="1:12">
      <c r="A503" s="1">
        <v>45127</v>
      </c>
      <c r="B503" s="2">
        <v>2.61</v>
      </c>
      <c r="C503" s="2">
        <v>2.62</v>
      </c>
      <c r="D503" s="3">
        <v>3006.6</v>
      </c>
      <c r="E503" s="4">
        <v>2634</v>
      </c>
      <c r="F503" s="5">
        <f t="shared" si="21"/>
        <v>372.59999999999991</v>
      </c>
      <c r="G503" s="6">
        <f t="shared" si="22"/>
        <v>0.14145785876993164</v>
      </c>
      <c r="H503" s="10">
        <f t="shared" si="23"/>
        <v>3.8314176245211615E-3</v>
      </c>
      <c r="I503" s="12"/>
      <c r="J503" s="11"/>
      <c r="K503" s="11"/>
      <c r="L503" s="11"/>
    </row>
    <row r="504" spans="1:12">
      <c r="A504" s="1">
        <v>45128</v>
      </c>
      <c r="B504" s="2">
        <v>2.61</v>
      </c>
      <c r="C504" s="2">
        <v>2.75</v>
      </c>
      <c r="D504" s="3">
        <v>2992.5</v>
      </c>
      <c r="E504" s="4">
        <v>2637</v>
      </c>
      <c r="F504" s="5">
        <f t="shared" si="21"/>
        <v>355.5</v>
      </c>
      <c r="G504" s="6">
        <f t="shared" si="22"/>
        <v>0.1348122866894198</v>
      </c>
      <c r="H504" s="10">
        <f t="shared" si="23"/>
        <v>5.3639846743295069E-2</v>
      </c>
      <c r="I504" s="12"/>
      <c r="J504" s="11"/>
      <c r="K504" s="11"/>
      <c r="L504" s="11"/>
    </row>
    <row r="505" spans="1:12">
      <c r="A505" s="1">
        <v>45131</v>
      </c>
      <c r="B505" s="2">
        <v>2.68</v>
      </c>
      <c r="C505" s="2">
        <v>2.7</v>
      </c>
      <c r="D505" s="3">
        <v>3010.9</v>
      </c>
      <c r="E505" s="4">
        <v>2651.1</v>
      </c>
      <c r="F505" s="5">
        <f t="shared" si="21"/>
        <v>359.80000000000018</v>
      </c>
      <c r="G505" s="6">
        <f t="shared" si="22"/>
        <v>0.13571724944362726</v>
      </c>
      <c r="H505" s="10">
        <f t="shared" si="23"/>
        <v>7.462686567164185E-3</v>
      </c>
      <c r="I505" s="12"/>
      <c r="J505" s="11"/>
      <c r="K505" s="11"/>
      <c r="L505" s="11"/>
    </row>
    <row r="506" spans="1:12">
      <c r="A506" s="1">
        <v>45132</v>
      </c>
      <c r="B506" s="2">
        <v>2.66</v>
      </c>
      <c r="C506" s="2">
        <v>2.7120000000000002</v>
      </c>
      <c r="D506" s="3">
        <v>3012.7</v>
      </c>
      <c r="E506" s="4">
        <v>2656.4</v>
      </c>
      <c r="F506" s="5">
        <f t="shared" si="21"/>
        <v>356.29999999999973</v>
      </c>
      <c r="G506" s="6">
        <f t="shared" si="22"/>
        <v>0.13412889625056457</v>
      </c>
      <c r="H506" s="10">
        <f t="shared" si="23"/>
        <v>1.9548872180451145E-2</v>
      </c>
      <c r="I506" s="12"/>
      <c r="J506" s="11"/>
      <c r="K506" s="11"/>
      <c r="L506" s="11"/>
    </row>
    <row r="507" spans="1:12">
      <c r="A507" s="1">
        <v>45133</v>
      </c>
      <c r="B507" s="2">
        <v>2.6</v>
      </c>
      <c r="C507" s="2">
        <v>2.7320000000000002</v>
      </c>
      <c r="D507" s="3">
        <v>3015.9</v>
      </c>
      <c r="E507" s="4">
        <v>2661.8</v>
      </c>
      <c r="F507" s="5">
        <f t="shared" si="21"/>
        <v>354.09999999999991</v>
      </c>
      <c r="G507" s="6">
        <f t="shared" si="22"/>
        <v>0.13303028026147715</v>
      </c>
      <c r="H507" s="10">
        <f t="shared" si="23"/>
        <v>5.076923076923081E-2</v>
      </c>
      <c r="I507" s="12"/>
      <c r="J507" s="11"/>
      <c r="K507" s="11"/>
      <c r="L507" s="11"/>
    </row>
    <row r="508" spans="1:12">
      <c r="A508" s="1">
        <v>45134</v>
      </c>
      <c r="B508" s="2">
        <v>2.4700000000000002</v>
      </c>
      <c r="C508" s="2">
        <v>2.68</v>
      </c>
      <c r="D508" s="3">
        <v>3016.4</v>
      </c>
      <c r="E508" s="4">
        <v>2667.7</v>
      </c>
      <c r="F508" s="5">
        <f t="shared" si="21"/>
        <v>348.70000000000027</v>
      </c>
      <c r="G508" s="6">
        <f t="shared" si="22"/>
        <v>0.13071184915845122</v>
      </c>
      <c r="H508" s="10">
        <f t="shared" si="23"/>
        <v>8.5020242914979741E-2</v>
      </c>
      <c r="I508" s="12"/>
      <c r="J508" s="11"/>
      <c r="K508" s="11"/>
      <c r="L508" s="11"/>
    </row>
    <row r="509" spans="1:12">
      <c r="A509" s="1">
        <v>45135</v>
      </c>
      <c r="B509" s="2">
        <v>2.5299999999999998</v>
      </c>
      <c r="C509" s="2">
        <v>2.6</v>
      </c>
      <c r="D509" s="3">
        <v>3007</v>
      </c>
      <c r="E509" s="4">
        <v>2672.8</v>
      </c>
      <c r="F509" s="5">
        <f t="shared" si="21"/>
        <v>334.19999999999982</v>
      </c>
      <c r="G509" s="6">
        <f t="shared" si="22"/>
        <v>0.1250374139479197</v>
      </c>
      <c r="H509" s="10">
        <f t="shared" si="23"/>
        <v>2.7667984189723435E-2</v>
      </c>
      <c r="I509" s="12"/>
      <c r="J509" s="11"/>
      <c r="K509" s="11"/>
      <c r="L509" s="11"/>
    </row>
    <row r="510" spans="1:12">
      <c r="A510" s="1">
        <v>45138</v>
      </c>
      <c r="B510" s="2">
        <v>2.58</v>
      </c>
      <c r="C510" s="2">
        <v>2.65</v>
      </c>
      <c r="D510" s="3">
        <v>3011.8</v>
      </c>
      <c r="E510" s="4">
        <v>2689.9</v>
      </c>
      <c r="F510" s="5">
        <f t="shared" si="21"/>
        <v>321.90000000000009</v>
      </c>
      <c r="G510" s="6">
        <f t="shared" si="22"/>
        <v>0.11966987620357637</v>
      </c>
      <c r="H510" s="10">
        <f t="shared" si="23"/>
        <v>2.7131782945736371E-2</v>
      </c>
      <c r="I510" s="12"/>
      <c r="J510" s="11"/>
      <c r="K510" s="11"/>
      <c r="L510" s="11"/>
    </row>
    <row r="511" spans="1:12">
      <c r="A511" s="1">
        <v>45139</v>
      </c>
      <c r="B511" s="2">
        <v>2.4900000000000002</v>
      </c>
      <c r="C511" s="2">
        <v>2.645</v>
      </c>
      <c r="D511" s="3">
        <v>3015.6</v>
      </c>
      <c r="E511" s="4">
        <v>2696.4</v>
      </c>
      <c r="F511" s="5">
        <f t="shared" si="21"/>
        <v>319.19999999999982</v>
      </c>
      <c r="G511" s="6">
        <f t="shared" si="22"/>
        <v>0.11838006230529588</v>
      </c>
      <c r="H511" s="10">
        <f t="shared" si="23"/>
        <v>6.2248995983935657E-2</v>
      </c>
      <c r="I511" s="12"/>
      <c r="J511" s="11"/>
      <c r="K511" s="11"/>
      <c r="L511" s="11"/>
    </row>
    <row r="512" spans="1:12">
      <c r="A512" s="1">
        <v>45140</v>
      </c>
      <c r="B512" s="2">
        <v>2.4300000000000002</v>
      </c>
      <c r="C512" s="2">
        <v>2.5680000000000001</v>
      </c>
      <c r="D512" s="3">
        <v>3020.6</v>
      </c>
      <c r="E512" s="4">
        <v>2703</v>
      </c>
      <c r="F512" s="5">
        <f t="shared" si="21"/>
        <v>317.59999999999991</v>
      </c>
      <c r="G512" s="6">
        <f t="shared" si="22"/>
        <v>0.11749907510173878</v>
      </c>
      <c r="H512" s="10">
        <f t="shared" si="23"/>
        <v>5.6790123456790076E-2</v>
      </c>
      <c r="I512" s="12"/>
      <c r="J512" s="11"/>
      <c r="K512" s="11"/>
      <c r="L512" s="11"/>
    </row>
    <row r="513" spans="1:12">
      <c r="A513" s="1">
        <v>45141</v>
      </c>
      <c r="B513" s="2">
        <v>2.44</v>
      </c>
      <c r="C513" s="2">
        <v>2.4820000000000002</v>
      </c>
      <c r="D513" s="3">
        <v>3024.5</v>
      </c>
      <c r="E513" s="4">
        <v>2709.5</v>
      </c>
      <c r="F513" s="5">
        <f t="shared" si="21"/>
        <v>315</v>
      </c>
      <c r="G513" s="6">
        <f t="shared" si="22"/>
        <v>0.11625761210555453</v>
      </c>
      <c r="H513" s="10">
        <f t="shared" si="23"/>
        <v>1.7213114754098466E-2</v>
      </c>
      <c r="I513" s="12"/>
      <c r="J513" s="11"/>
      <c r="K513" s="11"/>
      <c r="L513" s="11"/>
    </row>
    <row r="514" spans="1:12">
      <c r="A514" s="1">
        <v>45142</v>
      </c>
      <c r="B514" s="2">
        <v>2.5299999999999998</v>
      </c>
      <c r="C514" s="2">
        <v>2.5579999999999998</v>
      </c>
      <c r="D514" s="3">
        <v>3023</v>
      </c>
      <c r="E514" s="4">
        <v>2717.2</v>
      </c>
      <c r="F514" s="5">
        <f t="shared" ref="F514:F577" si="24">D514-E514</f>
        <v>305.80000000000018</v>
      </c>
      <c r="G514" s="6">
        <f t="shared" ref="G514:G577" si="25">(D514-E514)/E514</f>
        <v>0.11254232297953784</v>
      </c>
      <c r="H514" s="10">
        <f t="shared" ref="H514:H577" si="26">(C514-B514)/B514</f>
        <v>1.1067193675889339E-2</v>
      </c>
      <c r="I514" s="12"/>
      <c r="J514" s="11"/>
      <c r="K514" s="11"/>
      <c r="L514" s="11"/>
    </row>
    <row r="515" spans="1:12">
      <c r="A515" s="1">
        <v>45145</v>
      </c>
      <c r="B515" s="2">
        <v>2.65</v>
      </c>
      <c r="C515" s="2">
        <v>2.5960000000000001</v>
      </c>
      <c r="D515" s="3">
        <v>3035.6</v>
      </c>
      <c r="E515" s="4">
        <v>2736</v>
      </c>
      <c r="F515" s="5">
        <f t="shared" si="24"/>
        <v>299.59999999999991</v>
      </c>
      <c r="G515" s="6">
        <f t="shared" si="25"/>
        <v>0.10950292397660816</v>
      </c>
      <c r="H515" s="10">
        <f t="shared" si="26"/>
        <v>-2.0377358490565971E-2</v>
      </c>
      <c r="I515" s="12"/>
      <c r="J515" s="11"/>
      <c r="K515" s="11"/>
      <c r="L515" s="11"/>
    </row>
    <row r="516" spans="1:12">
      <c r="A516" s="1">
        <v>45146</v>
      </c>
      <c r="B516" s="2">
        <v>2.77</v>
      </c>
      <c r="C516" s="2">
        <v>2.734</v>
      </c>
      <c r="D516" s="3">
        <v>3041.7</v>
      </c>
      <c r="E516" s="4">
        <v>2744.7</v>
      </c>
      <c r="F516" s="5">
        <f t="shared" si="24"/>
        <v>297</v>
      </c>
      <c r="G516" s="6">
        <f t="shared" si="25"/>
        <v>0.10820854738222757</v>
      </c>
      <c r="H516" s="10">
        <f t="shared" si="26"/>
        <v>-1.2996389891696762E-2</v>
      </c>
      <c r="I516" s="12"/>
      <c r="J516" s="11"/>
      <c r="K516" s="11"/>
      <c r="L516" s="11"/>
    </row>
    <row r="517" spans="1:12">
      <c r="A517" s="1">
        <v>45147</v>
      </c>
      <c r="B517" s="2">
        <v>2.92</v>
      </c>
      <c r="C517" s="2">
        <v>2.7810000000000001</v>
      </c>
      <c r="D517" s="3">
        <v>3044.7</v>
      </c>
      <c r="E517" s="4">
        <v>2748.1</v>
      </c>
      <c r="F517" s="5">
        <f t="shared" si="24"/>
        <v>296.59999999999991</v>
      </c>
      <c r="G517" s="6">
        <f t="shared" si="25"/>
        <v>0.10792911466103851</v>
      </c>
      <c r="H517" s="10">
        <f t="shared" si="26"/>
        <v>-4.7602739726027327E-2</v>
      </c>
      <c r="I517" s="12"/>
      <c r="J517" s="11"/>
      <c r="K517" s="11"/>
      <c r="L517" s="11"/>
    </row>
    <row r="518" spans="1:12">
      <c r="A518" s="1">
        <v>45148</v>
      </c>
      <c r="B518" s="2">
        <v>2.83</v>
      </c>
      <c r="C518" s="2">
        <v>2.96</v>
      </c>
      <c r="D518" s="3">
        <v>3050.9</v>
      </c>
      <c r="E518" s="4">
        <v>2755.6</v>
      </c>
      <c r="F518" s="5">
        <f t="shared" si="24"/>
        <v>295.30000000000018</v>
      </c>
      <c r="G518" s="6">
        <f t="shared" si="25"/>
        <v>0.10716359413557852</v>
      </c>
      <c r="H518" s="10">
        <f t="shared" si="26"/>
        <v>4.5936395759717273E-2</v>
      </c>
      <c r="I518" s="12"/>
      <c r="J518" s="11"/>
      <c r="K518" s="11"/>
      <c r="L518" s="11"/>
    </row>
    <row r="519" spans="1:12">
      <c r="A519" s="1">
        <v>45149</v>
      </c>
      <c r="B519" s="2">
        <v>2.61</v>
      </c>
      <c r="C519" s="2">
        <v>2.8</v>
      </c>
      <c r="D519" s="3">
        <v>3061</v>
      </c>
      <c r="E519" s="4">
        <v>2762</v>
      </c>
      <c r="F519" s="5">
        <f t="shared" si="24"/>
        <v>299</v>
      </c>
      <c r="G519" s="6">
        <f t="shared" si="25"/>
        <v>0.10825488776249095</v>
      </c>
      <c r="H519" s="10">
        <f t="shared" si="26"/>
        <v>7.2796934865900373E-2</v>
      </c>
      <c r="I519" s="12"/>
      <c r="J519" s="11"/>
      <c r="K519" s="11"/>
      <c r="L519" s="11"/>
    </row>
    <row r="520" spans="1:12">
      <c r="A520" s="1">
        <v>45152</v>
      </c>
      <c r="B520" s="2">
        <v>2.74</v>
      </c>
      <c r="C520" s="2">
        <v>2.7879999999999998</v>
      </c>
      <c r="D520" s="3">
        <v>3073.1</v>
      </c>
      <c r="E520" s="4">
        <v>2777.7</v>
      </c>
      <c r="F520" s="5">
        <f t="shared" si="24"/>
        <v>295.40000000000009</v>
      </c>
      <c r="G520" s="6">
        <f t="shared" si="25"/>
        <v>0.10634697771537607</v>
      </c>
      <c r="H520" s="10">
        <f t="shared" si="26"/>
        <v>1.7518248175182334E-2</v>
      </c>
      <c r="I520" s="12"/>
      <c r="J520" s="11"/>
      <c r="K520" s="11"/>
      <c r="L520" s="11"/>
    </row>
    <row r="521" spans="1:12">
      <c r="A521" s="1">
        <v>45153</v>
      </c>
      <c r="B521" s="2">
        <v>2.65</v>
      </c>
      <c r="C521" s="2">
        <v>2.8140000000000001</v>
      </c>
      <c r="D521" s="3">
        <v>3077.6</v>
      </c>
      <c r="E521" s="4">
        <v>2784.8</v>
      </c>
      <c r="F521" s="5">
        <f t="shared" si="24"/>
        <v>292.79999999999973</v>
      </c>
      <c r="G521" s="6">
        <f t="shared" si="25"/>
        <v>0.10514220051709268</v>
      </c>
      <c r="H521" s="10">
        <f t="shared" si="26"/>
        <v>6.1886792452830248E-2</v>
      </c>
      <c r="I521" s="12"/>
      <c r="J521" s="11"/>
      <c r="K521" s="11"/>
      <c r="L521" s="11"/>
    </row>
    <row r="522" spans="1:12">
      <c r="A522" s="1">
        <v>45154</v>
      </c>
      <c r="B522" s="2">
        <v>2.5499999999999998</v>
      </c>
      <c r="C522" s="2">
        <v>2.6619999999999999</v>
      </c>
      <c r="D522" s="3">
        <v>3082.4</v>
      </c>
      <c r="E522" s="4">
        <v>2792.1</v>
      </c>
      <c r="F522" s="5">
        <f t="shared" si="24"/>
        <v>290.30000000000018</v>
      </c>
      <c r="G522" s="6">
        <f t="shared" si="25"/>
        <v>0.10397192077647656</v>
      </c>
      <c r="H522" s="10">
        <f t="shared" si="26"/>
        <v>4.3921568627451023E-2</v>
      </c>
      <c r="I522" s="12"/>
      <c r="J522" s="11"/>
      <c r="K522" s="11"/>
      <c r="L522" s="11"/>
    </row>
    <row r="523" spans="1:12">
      <c r="A523" s="1">
        <v>45155</v>
      </c>
      <c r="B523" s="2">
        <v>2.56</v>
      </c>
      <c r="C523" s="2">
        <v>2.601</v>
      </c>
      <c r="D523" s="3">
        <v>3087.8</v>
      </c>
      <c r="E523" s="4">
        <v>2798.5</v>
      </c>
      <c r="F523" s="5">
        <f t="shared" si="24"/>
        <v>289.30000000000018</v>
      </c>
      <c r="G523" s="6">
        <f t="shared" si="25"/>
        <v>0.10337680900482407</v>
      </c>
      <c r="H523" s="10">
        <f t="shared" si="26"/>
        <v>1.6015624999999971E-2</v>
      </c>
      <c r="I523" s="12"/>
      <c r="J523" s="11"/>
      <c r="K523" s="11"/>
      <c r="L523" s="11"/>
    </row>
    <row r="524" spans="1:12">
      <c r="A524" s="1">
        <v>45156</v>
      </c>
      <c r="B524" s="2">
        <v>2.44</v>
      </c>
      <c r="C524" s="2">
        <v>2.6259999999999999</v>
      </c>
      <c r="D524" s="3">
        <v>3091</v>
      </c>
      <c r="E524" s="4">
        <v>2806.3</v>
      </c>
      <c r="F524" s="5">
        <f t="shared" si="24"/>
        <v>284.69999999999982</v>
      </c>
      <c r="G524" s="6">
        <f t="shared" si="25"/>
        <v>0.10145030823504252</v>
      </c>
      <c r="H524" s="10">
        <f t="shared" si="26"/>
        <v>7.6229508196721293E-2</v>
      </c>
      <c r="I524" s="12"/>
      <c r="J524" s="11"/>
      <c r="K524" s="11"/>
      <c r="L524" s="11"/>
    </row>
    <row r="525" spans="1:12">
      <c r="A525" s="1">
        <v>45159</v>
      </c>
      <c r="B525" s="2">
        <v>2.6</v>
      </c>
      <c r="C525" s="2">
        <v>2.5960000000000001</v>
      </c>
      <c r="D525" s="3">
        <v>3109.7</v>
      </c>
      <c r="E525" s="4">
        <v>2827.4</v>
      </c>
      <c r="F525" s="5">
        <f t="shared" si="24"/>
        <v>282.29999999999973</v>
      </c>
      <c r="G525" s="6">
        <f t="shared" si="25"/>
        <v>9.9844379995755725E-2</v>
      </c>
      <c r="H525" s="10">
        <f t="shared" si="26"/>
        <v>-1.5384615384615398E-3</v>
      </c>
      <c r="I525" s="12"/>
      <c r="J525" s="11"/>
      <c r="K525" s="11"/>
      <c r="L525" s="11"/>
    </row>
    <row r="526" spans="1:12">
      <c r="A526" s="1">
        <v>45160</v>
      </c>
      <c r="B526" s="2">
        <v>2.58</v>
      </c>
      <c r="C526" s="2">
        <v>2.6190000000000002</v>
      </c>
      <c r="D526" s="3">
        <v>3110.5</v>
      </c>
      <c r="E526" s="4">
        <v>2834.9</v>
      </c>
      <c r="F526" s="5">
        <f t="shared" si="24"/>
        <v>275.59999999999991</v>
      </c>
      <c r="G526" s="6">
        <f t="shared" si="25"/>
        <v>9.7216833045257287E-2</v>
      </c>
      <c r="H526" s="10">
        <f t="shared" si="26"/>
        <v>1.5116279069767497E-2</v>
      </c>
      <c r="I526" s="12"/>
      <c r="J526" s="11"/>
      <c r="K526" s="11"/>
      <c r="L526" s="11"/>
    </row>
    <row r="527" spans="1:12">
      <c r="A527" s="1">
        <v>45161</v>
      </c>
      <c r="B527" s="2">
        <v>2.6</v>
      </c>
      <c r="C527" s="2">
        <v>2.5579999999999998</v>
      </c>
      <c r="D527" s="3">
        <v>3114.1</v>
      </c>
      <c r="E527" s="4">
        <v>2842.3</v>
      </c>
      <c r="F527" s="5">
        <f t="shared" si="24"/>
        <v>271.79999999999973</v>
      </c>
      <c r="G527" s="6">
        <f t="shared" si="25"/>
        <v>9.5626781127959651E-2</v>
      </c>
      <c r="H527" s="10">
        <f t="shared" si="26"/>
        <v>-1.6153846153846255E-2</v>
      </c>
      <c r="I527" s="12"/>
      <c r="J527" s="11"/>
      <c r="K527" s="11"/>
      <c r="L527" s="11"/>
    </row>
    <row r="528" spans="1:12">
      <c r="A528" s="1">
        <v>45162</v>
      </c>
      <c r="B528" s="2">
        <v>2.42</v>
      </c>
      <c r="C528" s="2">
        <v>2.484</v>
      </c>
      <c r="D528" s="3">
        <v>3115.5</v>
      </c>
      <c r="E528" s="4">
        <v>2849.5</v>
      </c>
      <c r="F528" s="5">
        <f t="shared" si="24"/>
        <v>266</v>
      </c>
      <c r="G528" s="6">
        <f t="shared" si="25"/>
        <v>9.3349710475522027E-2</v>
      </c>
      <c r="H528" s="10">
        <f t="shared" si="26"/>
        <v>2.6446280991735561E-2</v>
      </c>
      <c r="I528" s="12"/>
      <c r="J528" s="11"/>
      <c r="K528" s="11"/>
      <c r="L528" s="11"/>
    </row>
    <row r="529" spans="1:12">
      <c r="A529" s="1">
        <v>45166</v>
      </c>
      <c r="B529" s="2">
        <v>2.6</v>
      </c>
      <c r="C529" s="2">
        <v>2.7570000000000001</v>
      </c>
      <c r="D529" s="3">
        <v>3125.6</v>
      </c>
      <c r="E529" s="4">
        <v>2883.6</v>
      </c>
      <c r="F529" s="5">
        <f t="shared" si="24"/>
        <v>242</v>
      </c>
      <c r="G529" s="6">
        <f t="shared" si="25"/>
        <v>8.3922874185046473E-2</v>
      </c>
      <c r="H529" s="10">
        <f t="shared" si="26"/>
        <v>6.0384615384615391E-2</v>
      </c>
      <c r="I529" s="12"/>
      <c r="J529" s="11"/>
      <c r="K529" s="11"/>
      <c r="L529" s="11"/>
    </row>
    <row r="530" spans="1:12">
      <c r="A530" s="1">
        <v>45167</v>
      </c>
      <c r="B530" s="2">
        <v>2.5</v>
      </c>
      <c r="C530" s="2">
        <v>2.6829999999999998</v>
      </c>
      <c r="D530" s="3">
        <v>3129.7</v>
      </c>
      <c r="E530" s="4">
        <v>2889.1</v>
      </c>
      <c r="F530" s="5">
        <f t="shared" si="24"/>
        <v>240.59999999999991</v>
      </c>
      <c r="G530" s="6">
        <f t="shared" si="25"/>
        <v>8.3278529645910468E-2</v>
      </c>
      <c r="H530" s="10">
        <f t="shared" si="26"/>
        <v>7.3199999999999932E-2</v>
      </c>
      <c r="I530" s="12"/>
      <c r="J530" s="11"/>
      <c r="K530" s="11"/>
      <c r="L530" s="11"/>
    </row>
    <row r="531" spans="1:12">
      <c r="A531" s="1">
        <v>45168</v>
      </c>
      <c r="B531" s="2">
        <v>2.48</v>
      </c>
      <c r="C531" s="2">
        <v>2.681</v>
      </c>
      <c r="D531" s="3">
        <v>3137</v>
      </c>
      <c r="E531" s="4">
        <v>2897.6</v>
      </c>
      <c r="F531" s="5">
        <f t="shared" si="24"/>
        <v>239.40000000000009</v>
      </c>
      <c r="G531" s="6">
        <f t="shared" si="25"/>
        <v>8.2620099392600801E-2</v>
      </c>
      <c r="H531" s="10">
        <f t="shared" si="26"/>
        <v>8.1048387096774227E-2</v>
      </c>
      <c r="I531" s="12"/>
      <c r="J531" s="11"/>
      <c r="K531" s="11"/>
      <c r="L531" s="11"/>
    </row>
    <row r="532" spans="1:12">
      <c r="A532" s="1">
        <v>45169</v>
      </c>
      <c r="B532" s="2">
        <v>2.56</v>
      </c>
      <c r="C532" s="2">
        <v>2.8029999999999999</v>
      </c>
      <c r="D532" s="3">
        <v>3143.1</v>
      </c>
      <c r="E532" s="4">
        <v>2906.3</v>
      </c>
      <c r="F532" s="5">
        <f t="shared" si="24"/>
        <v>236.79999999999973</v>
      </c>
      <c r="G532" s="6">
        <f t="shared" si="25"/>
        <v>8.1478168117537664E-2</v>
      </c>
      <c r="H532" s="10">
        <f t="shared" si="26"/>
        <v>9.4921874999999947E-2</v>
      </c>
      <c r="I532" s="12"/>
      <c r="J532" s="11"/>
      <c r="K532" s="11"/>
      <c r="L532" s="11"/>
    </row>
    <row r="533" spans="1:12">
      <c r="A533" s="1">
        <v>45170</v>
      </c>
      <c r="B533" s="2">
        <v>2.7</v>
      </c>
      <c r="C533" s="2">
        <v>2.7650000000000001</v>
      </c>
      <c r="D533" s="3">
        <v>3151.1</v>
      </c>
      <c r="E533" s="4">
        <v>2915.7</v>
      </c>
      <c r="F533" s="5">
        <f t="shared" si="24"/>
        <v>235.40000000000009</v>
      </c>
      <c r="G533" s="6">
        <f t="shared" si="25"/>
        <v>8.0735329423466104E-2</v>
      </c>
      <c r="H533" s="10">
        <f t="shared" si="26"/>
        <v>2.4074074074074053E-2</v>
      </c>
      <c r="I533" s="12"/>
      <c r="J533" s="11"/>
      <c r="K533" s="11"/>
      <c r="L533" s="11"/>
    </row>
    <row r="534" spans="1:12">
      <c r="A534" s="1">
        <v>45173</v>
      </c>
      <c r="B534" s="2">
        <v>2.7</v>
      </c>
      <c r="C534" s="2">
        <v>2.762</v>
      </c>
      <c r="D534" s="3">
        <v>3169.5</v>
      </c>
      <c r="E534" s="4">
        <v>2943.6</v>
      </c>
      <c r="F534" s="5">
        <f t="shared" si="24"/>
        <v>225.90000000000009</v>
      </c>
      <c r="G534" s="6">
        <f t="shared" si="25"/>
        <v>7.6742763962494936E-2</v>
      </c>
      <c r="H534" s="10">
        <f t="shared" si="26"/>
        <v>2.29629629629629E-2</v>
      </c>
      <c r="I534" s="12"/>
      <c r="J534" s="11"/>
      <c r="K534" s="11"/>
      <c r="L534" s="11"/>
    </row>
    <row r="535" spans="1:12">
      <c r="A535" s="1">
        <v>45174</v>
      </c>
      <c r="B535" s="2">
        <v>2.6</v>
      </c>
      <c r="C535" s="2">
        <v>2.6579999999999999</v>
      </c>
      <c r="D535" s="3">
        <v>3172.7</v>
      </c>
      <c r="E535" s="4">
        <v>2954.5</v>
      </c>
      <c r="F535" s="5">
        <f t="shared" si="24"/>
        <v>218.19999999999982</v>
      </c>
      <c r="G535" s="6">
        <f t="shared" si="25"/>
        <v>7.3853443899136853E-2</v>
      </c>
      <c r="H535" s="10">
        <f t="shared" si="26"/>
        <v>2.230769230769224E-2</v>
      </c>
      <c r="I535" s="12"/>
      <c r="J535" s="11"/>
      <c r="K535" s="11"/>
      <c r="L535" s="11"/>
    </row>
    <row r="536" spans="1:12">
      <c r="A536" s="1">
        <v>45175</v>
      </c>
      <c r="B536" s="2">
        <v>2.4900000000000002</v>
      </c>
      <c r="C536" s="2">
        <v>2.5840000000000001</v>
      </c>
      <c r="D536" s="3">
        <v>3179.1</v>
      </c>
      <c r="E536" s="4">
        <v>2965.4</v>
      </c>
      <c r="F536" s="5">
        <f t="shared" si="24"/>
        <v>213.69999999999982</v>
      </c>
      <c r="G536" s="6">
        <f t="shared" si="25"/>
        <v>7.2064476967694011E-2</v>
      </c>
      <c r="H536" s="10">
        <f t="shared" si="26"/>
        <v>3.7751004016064196E-2</v>
      </c>
      <c r="I536" s="12"/>
      <c r="J536" s="11"/>
      <c r="K536" s="11"/>
      <c r="L536" s="11"/>
    </row>
    <row r="537" spans="1:12">
      <c r="A537" s="1">
        <v>45176</v>
      </c>
      <c r="B537" s="2">
        <v>2.4500000000000002</v>
      </c>
      <c r="C537" s="2">
        <v>2.5179999999999998</v>
      </c>
      <c r="D537" s="3">
        <v>3184.6</v>
      </c>
      <c r="E537" s="4">
        <v>2976.3</v>
      </c>
      <c r="F537" s="5">
        <f t="shared" si="24"/>
        <v>208.29999999999973</v>
      </c>
      <c r="G537" s="6">
        <f t="shared" si="25"/>
        <v>6.9986224506938047E-2</v>
      </c>
      <c r="H537" s="10">
        <f t="shared" si="26"/>
        <v>2.7755102040816167E-2</v>
      </c>
      <c r="I537" s="12"/>
      <c r="J537" s="11"/>
      <c r="K537" s="11"/>
      <c r="L537" s="11"/>
    </row>
    <row r="538" spans="1:12">
      <c r="A538" s="1">
        <v>45177</v>
      </c>
      <c r="B538" s="2">
        <v>2.5299999999999998</v>
      </c>
      <c r="C538" s="2">
        <v>2.5790000000000002</v>
      </c>
      <c r="D538" s="3">
        <v>3186.4</v>
      </c>
      <c r="E538" s="4">
        <v>2988.8</v>
      </c>
      <c r="F538" s="5">
        <f t="shared" si="24"/>
        <v>197.59999999999991</v>
      </c>
      <c r="G538" s="6">
        <f t="shared" si="25"/>
        <v>6.6113490364025668E-2</v>
      </c>
      <c r="H538" s="10">
        <f t="shared" si="26"/>
        <v>1.9367588932806476E-2</v>
      </c>
      <c r="I538" s="12"/>
      <c r="J538" s="11"/>
      <c r="K538" s="11"/>
      <c r="L538" s="11"/>
    </row>
    <row r="539" spans="1:12">
      <c r="A539" s="1">
        <v>45180</v>
      </c>
      <c r="B539" s="2">
        <v>2.5</v>
      </c>
      <c r="C539" s="2">
        <v>2.601</v>
      </c>
      <c r="D539" s="3">
        <v>3213</v>
      </c>
      <c r="E539" s="4">
        <v>3022.5</v>
      </c>
      <c r="F539" s="5">
        <f t="shared" si="24"/>
        <v>190.5</v>
      </c>
      <c r="G539" s="6">
        <f t="shared" si="25"/>
        <v>6.3027295285359802E-2</v>
      </c>
      <c r="H539" s="10">
        <f t="shared" si="26"/>
        <v>4.0399999999999991E-2</v>
      </c>
      <c r="I539" s="12"/>
      <c r="J539" s="11"/>
      <c r="K539" s="11"/>
      <c r="L539" s="11"/>
    </row>
    <row r="540" spans="1:12">
      <c r="A540" s="1">
        <v>45181</v>
      </c>
      <c r="B540" s="2">
        <v>2.72</v>
      </c>
      <c r="C540" s="2">
        <v>2.617</v>
      </c>
      <c r="D540" s="3">
        <v>3222.2</v>
      </c>
      <c r="E540" s="4">
        <v>3034.7</v>
      </c>
      <c r="F540" s="5">
        <f t="shared" si="24"/>
        <v>187.5</v>
      </c>
      <c r="G540" s="6">
        <f t="shared" si="25"/>
        <v>6.1785349457936539E-2</v>
      </c>
      <c r="H540" s="10">
        <f t="shared" si="26"/>
        <v>-3.7867647058823603E-2</v>
      </c>
      <c r="I540" s="12"/>
      <c r="J540" s="11"/>
      <c r="K540" s="11"/>
      <c r="L540" s="11"/>
    </row>
    <row r="541" spans="1:12">
      <c r="A541" s="1">
        <v>45182</v>
      </c>
      <c r="B541" s="2">
        <v>2.76</v>
      </c>
      <c r="C541" s="2">
        <v>2.7429999999999999</v>
      </c>
      <c r="D541" s="3">
        <v>3234.8</v>
      </c>
      <c r="E541" s="4">
        <v>3046.7</v>
      </c>
      <c r="F541" s="5">
        <f t="shared" si="24"/>
        <v>188.10000000000036</v>
      </c>
      <c r="G541" s="6">
        <f t="shared" si="25"/>
        <v>6.1738930646273137E-2</v>
      </c>
      <c r="H541" s="10">
        <f t="shared" si="26"/>
        <v>-6.1594202898550381E-3</v>
      </c>
      <c r="I541" s="12"/>
      <c r="J541" s="11"/>
      <c r="K541" s="11"/>
      <c r="L541" s="11"/>
    </row>
    <row r="542" spans="1:12">
      <c r="A542" s="1">
        <v>45183</v>
      </c>
      <c r="B542" s="2">
        <v>2.81</v>
      </c>
      <c r="C542" s="2">
        <v>2.7130000000000001</v>
      </c>
      <c r="D542" s="3">
        <v>3245.5</v>
      </c>
      <c r="E542" s="4">
        <v>3059.3</v>
      </c>
      <c r="F542" s="5">
        <f t="shared" si="24"/>
        <v>186.19999999999982</v>
      </c>
      <c r="G542" s="6">
        <f t="shared" si="25"/>
        <v>6.0863596247507534E-2</v>
      </c>
      <c r="H542" s="10">
        <f t="shared" si="26"/>
        <v>-3.4519572953736644E-2</v>
      </c>
      <c r="I542" s="12"/>
      <c r="J542" s="11"/>
      <c r="K542" s="11"/>
      <c r="L542" s="11"/>
    </row>
    <row r="543" spans="1:12">
      <c r="A543" s="1">
        <v>45186</v>
      </c>
      <c r="B543" s="2">
        <v>2.81</v>
      </c>
      <c r="C543" s="2">
        <v>2.7040000000000002</v>
      </c>
      <c r="D543" s="3">
        <v>3260.1</v>
      </c>
      <c r="E543" s="4">
        <v>3071.9</v>
      </c>
      <c r="F543" s="5">
        <f t="shared" si="24"/>
        <v>188.19999999999982</v>
      </c>
      <c r="G543" s="6">
        <f t="shared" si="25"/>
        <v>6.1265015137211436E-2</v>
      </c>
      <c r="H543" s="10">
        <f t="shared" si="26"/>
        <v>-3.7722419928825579E-2</v>
      </c>
      <c r="I543" s="12"/>
      <c r="J543" s="11"/>
      <c r="K543" s="11"/>
      <c r="L543" s="11"/>
    </row>
    <row r="544" spans="1:12">
      <c r="A544" s="1">
        <v>45187</v>
      </c>
      <c r="B544" s="2">
        <v>2.54</v>
      </c>
      <c r="C544" s="2">
        <v>2.621</v>
      </c>
      <c r="D544" s="3">
        <v>3295.1</v>
      </c>
      <c r="E544" s="4">
        <v>3108.2</v>
      </c>
      <c r="F544" s="5">
        <f t="shared" si="24"/>
        <v>186.90000000000009</v>
      </c>
      <c r="G544" s="6">
        <f t="shared" si="25"/>
        <v>6.0131265684318931E-2</v>
      </c>
      <c r="H544" s="10">
        <f t="shared" si="26"/>
        <v>3.1889763779527541E-2</v>
      </c>
      <c r="I544" s="12"/>
      <c r="J544" s="11"/>
      <c r="K544" s="11"/>
      <c r="L544" s="11"/>
    </row>
    <row r="545" spans="1:12">
      <c r="A545" s="1">
        <v>45188</v>
      </c>
      <c r="B545" s="2">
        <v>2.46</v>
      </c>
      <c r="C545" s="2">
        <v>2.7280000000000002</v>
      </c>
      <c r="D545" s="3">
        <v>3307.1</v>
      </c>
      <c r="E545" s="4">
        <v>3120</v>
      </c>
      <c r="F545" s="5">
        <f t="shared" si="24"/>
        <v>187.09999999999991</v>
      </c>
      <c r="G545" s="6">
        <f t="shared" si="25"/>
        <v>5.9967948717948687E-2</v>
      </c>
      <c r="H545" s="10">
        <f t="shared" si="26"/>
        <v>0.10894308943089441</v>
      </c>
      <c r="I545" s="12"/>
      <c r="J545" s="11"/>
      <c r="K545" s="11"/>
      <c r="L545" s="11"/>
    </row>
    <row r="546" spans="1:12">
      <c r="A546" s="1">
        <v>45189</v>
      </c>
      <c r="B546" s="2">
        <v>2.78</v>
      </c>
      <c r="C546" s="2">
        <v>2.8210000000000002</v>
      </c>
      <c r="D546" s="3">
        <v>3318.7</v>
      </c>
      <c r="E546" s="4">
        <v>3131.9</v>
      </c>
      <c r="F546" s="5">
        <f t="shared" si="24"/>
        <v>186.79999999999973</v>
      </c>
      <c r="G546" s="6">
        <f t="shared" si="25"/>
        <v>5.9644305373734705E-2</v>
      </c>
      <c r="H546" s="10">
        <f t="shared" si="26"/>
        <v>1.4748201438849055E-2</v>
      </c>
      <c r="I546" s="12"/>
      <c r="J546" s="11"/>
      <c r="K546" s="11"/>
      <c r="L546" s="11"/>
    </row>
    <row r="547" spans="1:12">
      <c r="A547" s="1">
        <v>45190</v>
      </c>
      <c r="B547" s="2">
        <v>2.7</v>
      </c>
      <c r="C547" s="2">
        <v>2.734</v>
      </c>
      <c r="D547" s="3">
        <v>3330.4</v>
      </c>
      <c r="E547" s="4">
        <v>3144</v>
      </c>
      <c r="F547" s="5">
        <f t="shared" si="24"/>
        <v>186.40000000000009</v>
      </c>
      <c r="G547" s="6">
        <f t="shared" si="25"/>
        <v>5.9287531806615806E-2</v>
      </c>
      <c r="H547" s="10">
        <f t="shared" si="26"/>
        <v>1.259259259259252E-2</v>
      </c>
      <c r="I547" s="12"/>
      <c r="J547" s="11"/>
      <c r="K547" s="11"/>
      <c r="L547" s="11"/>
    </row>
    <row r="548" spans="1:12">
      <c r="A548" s="1">
        <v>45191</v>
      </c>
      <c r="B548" s="2">
        <v>2.63</v>
      </c>
      <c r="C548" s="2">
        <v>2.6219999999999999</v>
      </c>
      <c r="D548" s="3">
        <v>3344</v>
      </c>
      <c r="E548" s="4">
        <v>3159</v>
      </c>
      <c r="F548" s="5">
        <f t="shared" si="24"/>
        <v>185</v>
      </c>
      <c r="G548" s="6">
        <f t="shared" si="25"/>
        <v>5.856283634061412E-2</v>
      </c>
      <c r="H548" s="10">
        <f t="shared" si="26"/>
        <v>-3.0418250950570371E-3</v>
      </c>
      <c r="I548" s="12"/>
      <c r="J548" s="11"/>
      <c r="K548" s="11"/>
      <c r="L548" s="11"/>
    </row>
    <row r="549" spans="1:12">
      <c r="A549" s="1">
        <v>45194</v>
      </c>
      <c r="B549" s="2">
        <v>2.63</v>
      </c>
      <c r="C549" s="2">
        <v>2.891</v>
      </c>
      <c r="D549" s="3">
        <v>3378</v>
      </c>
      <c r="E549" s="4">
        <v>3194.6</v>
      </c>
      <c r="F549" s="5">
        <f t="shared" si="24"/>
        <v>183.40000000000009</v>
      </c>
      <c r="G549" s="6">
        <f t="shared" si="25"/>
        <v>5.7409378325925027E-2</v>
      </c>
      <c r="H549" s="10">
        <f t="shared" si="26"/>
        <v>9.9239543726235793E-2</v>
      </c>
      <c r="I549" s="12"/>
      <c r="J549" s="11"/>
      <c r="K549" s="11"/>
      <c r="L549" s="11"/>
    </row>
    <row r="550" spans="1:12">
      <c r="A550" s="1">
        <v>45195</v>
      </c>
      <c r="B550" s="2">
        <v>2.5499999999999998</v>
      </c>
      <c r="C550" s="2">
        <v>2.9039999999999999</v>
      </c>
      <c r="D550" s="3">
        <v>3389.6</v>
      </c>
      <c r="E550" s="4">
        <v>3209.1</v>
      </c>
      <c r="F550" s="5">
        <f t="shared" si="24"/>
        <v>180.5</v>
      </c>
      <c r="G550" s="6">
        <f t="shared" si="25"/>
        <v>5.6246299585553584E-2</v>
      </c>
      <c r="H550" s="10">
        <f t="shared" si="26"/>
        <v>0.13882352941176476</v>
      </c>
      <c r="I550" s="12"/>
      <c r="J550" s="11"/>
      <c r="K550" s="11"/>
      <c r="L550" s="11"/>
    </row>
    <row r="551" spans="1:12">
      <c r="A551" s="1">
        <v>45196</v>
      </c>
      <c r="B551" s="2">
        <v>2.72</v>
      </c>
      <c r="C551" s="2">
        <v>2.8530000000000002</v>
      </c>
      <c r="D551" s="3">
        <v>3402.1</v>
      </c>
      <c r="E551" s="4">
        <v>3223.7</v>
      </c>
      <c r="F551" s="5">
        <f t="shared" si="24"/>
        <v>178.40000000000009</v>
      </c>
      <c r="G551" s="6">
        <f t="shared" si="25"/>
        <v>5.5340137109532554E-2</v>
      </c>
      <c r="H551" s="10">
        <f t="shared" si="26"/>
        <v>4.8897058823529412E-2</v>
      </c>
      <c r="I551" s="12"/>
      <c r="J551" s="11"/>
      <c r="K551" s="11"/>
      <c r="L551" s="11"/>
    </row>
    <row r="552" spans="1:12">
      <c r="A552" s="1">
        <v>45197</v>
      </c>
      <c r="B552" s="2">
        <v>2.74</v>
      </c>
      <c r="C552" s="2">
        <v>2.891</v>
      </c>
      <c r="D552" s="3">
        <v>3418.3</v>
      </c>
      <c r="E552" s="4">
        <v>3244</v>
      </c>
      <c r="F552" s="5">
        <f t="shared" si="24"/>
        <v>174.30000000000018</v>
      </c>
      <c r="G552" s="6">
        <f t="shared" si="25"/>
        <v>5.3729963008631372E-2</v>
      </c>
      <c r="H552" s="10">
        <f t="shared" si="26"/>
        <v>5.5109489051094813E-2</v>
      </c>
      <c r="I552" s="12"/>
      <c r="J552" s="11"/>
      <c r="K552" s="11"/>
      <c r="L552" s="11"/>
    </row>
    <row r="553" spans="1:12">
      <c r="A553" s="1">
        <v>45198</v>
      </c>
      <c r="B553" s="2">
        <v>2.68</v>
      </c>
      <c r="C553" s="2">
        <v>2.9489999999999998</v>
      </c>
      <c r="D553" s="3">
        <v>3439.3</v>
      </c>
      <c r="E553" s="4">
        <v>3262</v>
      </c>
      <c r="F553" s="5">
        <f t="shared" si="24"/>
        <v>177.30000000000018</v>
      </c>
      <c r="G553" s="6">
        <f t="shared" si="25"/>
        <v>5.4353157572041746E-2</v>
      </c>
      <c r="H553" s="10">
        <f t="shared" si="26"/>
        <v>0.10037313432835808</v>
      </c>
      <c r="I553" s="12"/>
      <c r="J553" s="11"/>
      <c r="K553" s="11"/>
      <c r="L553" s="11"/>
    </row>
    <row r="554" spans="1:12">
      <c r="A554" s="1">
        <v>45199</v>
      </c>
      <c r="B554" s="2">
        <v>2.68</v>
      </c>
      <c r="C554" s="2">
        <v>2.93</v>
      </c>
      <c r="D554" s="3">
        <v>3445.7</v>
      </c>
      <c r="E554" s="4">
        <v>3269.7</v>
      </c>
      <c r="F554" s="5">
        <f t="shared" si="24"/>
        <v>176</v>
      </c>
      <c r="G554" s="6">
        <f t="shared" si="25"/>
        <v>5.3827568278435337E-2</v>
      </c>
      <c r="H554" s="10">
        <f t="shared" si="26"/>
        <v>9.3283582089552231E-2</v>
      </c>
      <c r="I554" s="12"/>
      <c r="J554" s="11"/>
      <c r="K554" s="11"/>
      <c r="L554" s="11"/>
    </row>
    <row r="555" spans="1:12">
      <c r="A555" s="1">
        <v>45202</v>
      </c>
      <c r="B555" s="2">
        <v>2.71</v>
      </c>
      <c r="C555" s="2">
        <v>2.8410000000000002</v>
      </c>
      <c r="D555" s="3">
        <v>3488.4</v>
      </c>
      <c r="E555" s="4">
        <v>3311.6</v>
      </c>
      <c r="F555" s="5">
        <f t="shared" si="24"/>
        <v>176.80000000000018</v>
      </c>
      <c r="G555" s="6">
        <f t="shared" si="25"/>
        <v>5.3388090349076031E-2</v>
      </c>
      <c r="H555" s="10">
        <f t="shared" si="26"/>
        <v>4.8339483394834036E-2</v>
      </c>
      <c r="I555" s="12"/>
      <c r="J555" s="11"/>
      <c r="K555" s="11"/>
      <c r="L555" s="11"/>
    </row>
    <row r="556" spans="1:12">
      <c r="A556" s="1">
        <v>45203</v>
      </c>
      <c r="B556" s="2">
        <v>2.92</v>
      </c>
      <c r="C556" s="2">
        <v>2.9460000000000002</v>
      </c>
      <c r="D556" s="3">
        <v>3501.7</v>
      </c>
      <c r="E556" s="4">
        <v>3325.1</v>
      </c>
      <c r="F556" s="5">
        <f t="shared" si="24"/>
        <v>176.59999999999991</v>
      </c>
      <c r="G556" s="6">
        <f t="shared" si="25"/>
        <v>5.3111184626026257E-2</v>
      </c>
      <c r="H556" s="10">
        <f t="shared" si="26"/>
        <v>8.9041095890411807E-3</v>
      </c>
      <c r="I556" s="12"/>
      <c r="J556" s="11"/>
      <c r="K556" s="11"/>
      <c r="L556" s="11"/>
    </row>
    <row r="557" spans="1:12">
      <c r="A557" s="1">
        <v>45204</v>
      </c>
      <c r="B557" s="2">
        <v>2.92</v>
      </c>
      <c r="C557" s="2">
        <v>2.9860000000000002</v>
      </c>
      <c r="D557" s="3">
        <v>3520.1</v>
      </c>
      <c r="E557" s="4">
        <v>3340.8</v>
      </c>
      <c r="F557" s="5">
        <f t="shared" si="24"/>
        <v>179.29999999999973</v>
      </c>
      <c r="G557" s="6">
        <f t="shared" si="25"/>
        <v>5.3669779693486505E-2</v>
      </c>
      <c r="H557" s="10">
        <f t="shared" si="26"/>
        <v>2.2602739726027495E-2</v>
      </c>
      <c r="I557" s="12"/>
      <c r="J557" s="11"/>
      <c r="K557" s="11"/>
      <c r="L557" s="11"/>
    </row>
    <row r="558" spans="1:12">
      <c r="A558" s="1">
        <v>45205</v>
      </c>
      <c r="B558" s="2">
        <v>3.3</v>
      </c>
      <c r="C558" s="2">
        <v>3.1869999999999998</v>
      </c>
      <c r="D558" s="3">
        <v>3519.4</v>
      </c>
      <c r="E558" s="4">
        <v>3350</v>
      </c>
      <c r="F558" s="5">
        <f t="shared" si="24"/>
        <v>169.40000000000009</v>
      </c>
      <c r="G558" s="6">
        <f t="shared" si="25"/>
        <v>5.0567164179104507E-2</v>
      </c>
      <c r="H558" s="10">
        <f t="shared" si="26"/>
        <v>-3.4242424242424241E-2</v>
      </c>
      <c r="I558" s="12"/>
      <c r="J558" s="11"/>
      <c r="K558" s="11"/>
      <c r="L558" s="11"/>
    </row>
    <row r="559" spans="1:12">
      <c r="A559" s="1">
        <v>45209</v>
      </c>
      <c r="B559" s="2">
        <v>3.34</v>
      </c>
      <c r="C559" s="2">
        <v>3.3740000000000001</v>
      </c>
      <c r="D559" s="3">
        <v>3565.4</v>
      </c>
      <c r="E559" s="4">
        <v>3401.3</v>
      </c>
      <c r="F559" s="5">
        <f t="shared" si="24"/>
        <v>164.09999999999991</v>
      </c>
      <c r="G559" s="6">
        <f t="shared" si="25"/>
        <v>4.8246258783406312E-2</v>
      </c>
      <c r="H559" s="10">
        <f t="shared" si="26"/>
        <v>1.0179640718562951E-2</v>
      </c>
      <c r="I559" s="12"/>
      <c r="J559" s="11"/>
      <c r="K559" s="11"/>
      <c r="L559" s="11"/>
    </row>
    <row r="560" spans="1:12">
      <c r="A560" s="1">
        <v>45210</v>
      </c>
      <c r="B560" s="2">
        <v>3.19</v>
      </c>
      <c r="C560" s="2">
        <v>3.4009999999999998</v>
      </c>
      <c r="D560" s="3">
        <v>3575.8</v>
      </c>
      <c r="E560" s="4">
        <v>3413.3</v>
      </c>
      <c r="F560" s="5">
        <f t="shared" si="24"/>
        <v>162.5</v>
      </c>
      <c r="G560" s="6">
        <f t="shared" si="25"/>
        <v>4.7607886795769487E-2</v>
      </c>
      <c r="H560" s="10">
        <f t="shared" si="26"/>
        <v>6.6144200626959207E-2</v>
      </c>
      <c r="I560" s="12"/>
      <c r="J560" s="11"/>
      <c r="K560" s="11"/>
      <c r="L560" s="11"/>
    </row>
    <row r="561" spans="1:12">
      <c r="A561" s="1">
        <v>45211</v>
      </c>
      <c r="B561" s="2">
        <v>3.16</v>
      </c>
      <c r="C561" s="2">
        <v>3.3849999999999998</v>
      </c>
      <c r="D561" s="3">
        <v>3587.5</v>
      </c>
      <c r="E561" s="4">
        <v>3425.6</v>
      </c>
      <c r="F561" s="5">
        <f t="shared" si="24"/>
        <v>161.90000000000009</v>
      </c>
      <c r="G561" s="6">
        <f t="shared" si="25"/>
        <v>4.7261793554413851E-2</v>
      </c>
      <c r="H561" s="10">
        <f t="shared" si="26"/>
        <v>7.12025316455695E-2</v>
      </c>
      <c r="I561" s="12"/>
      <c r="J561" s="11"/>
      <c r="K561" s="11"/>
      <c r="L561" s="11"/>
    </row>
    <row r="562" spans="1:12">
      <c r="A562" s="1">
        <v>45212</v>
      </c>
      <c r="B562" s="2">
        <v>3.11</v>
      </c>
      <c r="C562" s="2">
        <v>3.3410000000000002</v>
      </c>
      <c r="D562" s="3">
        <v>3593.7</v>
      </c>
      <c r="E562" s="4">
        <v>3436.5</v>
      </c>
      <c r="F562" s="5">
        <f t="shared" si="24"/>
        <v>157.19999999999982</v>
      </c>
      <c r="G562" s="6">
        <f t="shared" si="25"/>
        <v>4.5744216499345208E-2</v>
      </c>
      <c r="H562" s="10">
        <f t="shared" si="26"/>
        <v>7.4276527331189821E-2</v>
      </c>
      <c r="I562" s="12"/>
      <c r="J562" s="11"/>
      <c r="K562" s="11"/>
      <c r="L562" s="11"/>
    </row>
    <row r="563" spans="1:12">
      <c r="A563" s="1">
        <v>45215</v>
      </c>
      <c r="B563" s="2">
        <v>2.98</v>
      </c>
      <c r="C563" s="2">
        <v>3.165</v>
      </c>
      <c r="D563" s="3">
        <v>3629</v>
      </c>
      <c r="E563" s="4">
        <v>3471.1</v>
      </c>
      <c r="F563" s="5">
        <f t="shared" si="24"/>
        <v>157.90000000000009</v>
      </c>
      <c r="G563" s="6">
        <f t="shared" si="25"/>
        <v>4.5489902336435163E-2</v>
      </c>
      <c r="H563" s="10">
        <f t="shared" si="26"/>
        <v>6.2080536912751699E-2</v>
      </c>
      <c r="I563" s="12"/>
      <c r="J563" s="11"/>
      <c r="K563" s="11"/>
      <c r="L563" s="11"/>
    </row>
    <row r="564" spans="1:12">
      <c r="A564" s="1">
        <v>45216</v>
      </c>
      <c r="B564" s="2">
        <v>2.94</v>
      </c>
      <c r="C564" s="2">
        <v>3.1190000000000002</v>
      </c>
      <c r="D564" s="3">
        <v>3636.3</v>
      </c>
      <c r="E564" s="4">
        <v>3479.9</v>
      </c>
      <c r="F564" s="5">
        <f t="shared" si="24"/>
        <v>156.40000000000009</v>
      </c>
      <c r="G564" s="6">
        <f t="shared" si="25"/>
        <v>4.4943820224719128E-2</v>
      </c>
      <c r="H564" s="10">
        <f t="shared" si="26"/>
        <v>6.0884353741496693E-2</v>
      </c>
      <c r="I564" s="12"/>
      <c r="J564" s="11"/>
      <c r="K564" s="11"/>
      <c r="L564" s="11"/>
    </row>
    <row r="565" spans="1:12">
      <c r="A565" s="1">
        <v>45217</v>
      </c>
      <c r="B565" s="2">
        <v>2.92</v>
      </c>
      <c r="C565" s="2">
        <v>3.056</v>
      </c>
      <c r="D565" s="3">
        <v>3649</v>
      </c>
      <c r="E565" s="4">
        <v>3490.3</v>
      </c>
      <c r="F565" s="5">
        <f t="shared" si="24"/>
        <v>158.69999999999982</v>
      </c>
      <c r="G565" s="6">
        <f t="shared" si="25"/>
        <v>4.5468870870698737E-2</v>
      </c>
      <c r="H565" s="10">
        <f t="shared" si="26"/>
        <v>4.6575342465753469E-2</v>
      </c>
      <c r="I565" s="12"/>
      <c r="J565" s="11"/>
      <c r="K565" s="11"/>
      <c r="L565" s="11"/>
    </row>
    <row r="566" spans="1:12">
      <c r="A566" s="1">
        <v>45218</v>
      </c>
      <c r="B566" s="2">
        <v>2.84</v>
      </c>
      <c r="C566" s="2">
        <v>3.0790000000000002</v>
      </c>
      <c r="D566" s="3">
        <v>3656.6</v>
      </c>
      <c r="E566" s="4">
        <v>3498.9</v>
      </c>
      <c r="F566" s="5">
        <f t="shared" si="24"/>
        <v>157.69999999999982</v>
      </c>
      <c r="G566" s="6">
        <f t="shared" si="25"/>
        <v>4.507130812541079E-2</v>
      </c>
      <c r="H566" s="10">
        <f t="shared" si="26"/>
        <v>8.4154929577464913E-2</v>
      </c>
      <c r="I566" s="12"/>
      <c r="J566" s="11"/>
      <c r="K566" s="11"/>
      <c r="L566" s="11"/>
    </row>
    <row r="567" spans="1:12">
      <c r="A567" s="1">
        <v>45219</v>
      </c>
      <c r="B567" s="2">
        <v>2.6</v>
      </c>
      <c r="C567" s="2">
        <v>2.9550000000000001</v>
      </c>
      <c r="D567" s="3">
        <v>3693.5</v>
      </c>
      <c r="E567" s="4">
        <v>3505.9</v>
      </c>
      <c r="F567" s="5">
        <f t="shared" si="24"/>
        <v>187.59999999999991</v>
      </c>
      <c r="G567" s="6">
        <f t="shared" si="25"/>
        <v>5.3509797769474288E-2</v>
      </c>
      <c r="H567" s="10">
        <f t="shared" si="26"/>
        <v>0.13653846153846153</v>
      </c>
      <c r="I567" s="12"/>
      <c r="J567" s="11"/>
      <c r="K567" s="11"/>
      <c r="L567" s="11"/>
    </row>
    <row r="568" spans="1:12">
      <c r="A568" s="1">
        <v>45222</v>
      </c>
      <c r="B568" s="2">
        <v>2.65</v>
      </c>
      <c r="C568" s="2">
        <v>3.2480000000000002</v>
      </c>
      <c r="D568" s="3">
        <v>3732.5</v>
      </c>
      <c r="E568" s="4">
        <v>3532.8</v>
      </c>
      <c r="F568" s="5">
        <f t="shared" si="24"/>
        <v>199.69999999999982</v>
      </c>
      <c r="G568" s="6">
        <f t="shared" si="25"/>
        <v>5.6527400362318785E-2</v>
      </c>
      <c r="H568" s="10">
        <f t="shared" si="26"/>
        <v>0.22566037735849068</v>
      </c>
      <c r="I568" s="12"/>
      <c r="J568" s="11"/>
      <c r="K568" s="11"/>
      <c r="L568" s="11"/>
    </row>
    <row r="569" spans="1:12">
      <c r="A569" s="1">
        <v>45224</v>
      </c>
      <c r="B569" s="2">
        <v>2.86</v>
      </c>
      <c r="C569" s="2">
        <v>3.3319999999999999</v>
      </c>
      <c r="D569" s="3">
        <v>3754.4</v>
      </c>
      <c r="E569" s="4">
        <v>3549.2</v>
      </c>
      <c r="F569" s="5">
        <f t="shared" si="24"/>
        <v>205.20000000000027</v>
      </c>
      <c r="G569" s="6">
        <f t="shared" si="25"/>
        <v>5.7815845824411218E-2</v>
      </c>
      <c r="H569" s="10">
        <f t="shared" si="26"/>
        <v>0.16503496503496504</v>
      </c>
      <c r="I569" s="12"/>
      <c r="J569" s="11"/>
      <c r="K569" s="11"/>
      <c r="L569" s="11"/>
    </row>
    <row r="570" spans="1:12">
      <c r="A570" s="1">
        <v>45225</v>
      </c>
      <c r="B570" s="2">
        <v>2.87</v>
      </c>
      <c r="C570" s="2">
        <v>3.4020000000000001</v>
      </c>
      <c r="D570" s="3">
        <v>3765.4</v>
      </c>
      <c r="E570" s="4">
        <v>3557.4</v>
      </c>
      <c r="F570" s="5">
        <f t="shared" si="24"/>
        <v>208</v>
      </c>
      <c r="G570" s="6">
        <f t="shared" si="25"/>
        <v>5.8469668859279247E-2</v>
      </c>
      <c r="H570" s="10">
        <f t="shared" si="26"/>
        <v>0.18536585365853658</v>
      </c>
      <c r="I570" s="12"/>
      <c r="J570" s="11"/>
      <c r="K570" s="11"/>
      <c r="L570" s="11"/>
    </row>
    <row r="571" spans="1:12">
      <c r="A571" s="1">
        <v>45226</v>
      </c>
      <c r="B571" s="2">
        <v>3.24</v>
      </c>
      <c r="C571" s="2">
        <v>3.5059999999999998</v>
      </c>
      <c r="D571" s="3">
        <v>3770.7</v>
      </c>
      <c r="E571" s="4">
        <v>3564.8</v>
      </c>
      <c r="F571" s="5">
        <f t="shared" si="24"/>
        <v>205.89999999999964</v>
      </c>
      <c r="G571" s="6">
        <f t="shared" si="25"/>
        <v>5.7759201077199174E-2</v>
      </c>
      <c r="H571" s="10">
        <f t="shared" si="26"/>
        <v>8.2098765432098625E-2</v>
      </c>
      <c r="I571" s="12"/>
      <c r="J571" s="11"/>
      <c r="K571" s="11"/>
      <c r="L571" s="11"/>
    </row>
    <row r="572" spans="1:12">
      <c r="A572" s="1">
        <v>45229</v>
      </c>
      <c r="B572" s="2">
        <v>3.17</v>
      </c>
      <c r="C572" s="2">
        <v>3.37</v>
      </c>
      <c r="D572" s="3">
        <v>3793.3</v>
      </c>
      <c r="E572" s="4">
        <v>3585.7</v>
      </c>
      <c r="F572" s="5">
        <f t="shared" si="24"/>
        <v>207.60000000000036</v>
      </c>
      <c r="G572" s="6">
        <f t="shared" si="25"/>
        <v>5.7896645006553914E-2</v>
      </c>
      <c r="H572" s="10">
        <f t="shared" si="26"/>
        <v>6.3091482649842323E-2</v>
      </c>
      <c r="I572" s="12"/>
      <c r="J572" s="11"/>
      <c r="K572" s="11"/>
      <c r="L572" s="11"/>
    </row>
    <row r="573" spans="1:12">
      <c r="A573" s="1">
        <v>45230</v>
      </c>
      <c r="B573" s="2">
        <v>3.34</v>
      </c>
      <c r="C573" s="2">
        <v>3.3290000000000002</v>
      </c>
      <c r="D573" s="3">
        <v>3792.6</v>
      </c>
      <c r="E573" s="4">
        <v>3590.9</v>
      </c>
      <c r="F573" s="5">
        <f t="shared" si="24"/>
        <v>201.69999999999982</v>
      </c>
      <c r="G573" s="6">
        <f t="shared" si="25"/>
        <v>5.6169762455094772E-2</v>
      </c>
      <c r="H573" s="10">
        <f t="shared" si="26"/>
        <v>-3.2934131736525978E-3</v>
      </c>
      <c r="I573" s="12"/>
      <c r="J573" s="11"/>
      <c r="K573" s="11"/>
      <c r="L573" s="11"/>
    </row>
    <row r="574" spans="1:12">
      <c r="A574" s="1">
        <v>45231</v>
      </c>
      <c r="B574" s="2">
        <v>3.19</v>
      </c>
      <c r="C574" s="2">
        <v>3.605</v>
      </c>
      <c r="D574" s="3">
        <v>3787.7</v>
      </c>
      <c r="E574" s="4">
        <v>3596.2</v>
      </c>
      <c r="F574" s="5">
        <f t="shared" si="24"/>
        <v>191.5</v>
      </c>
      <c r="G574" s="6">
        <f t="shared" si="25"/>
        <v>5.3250653467549085E-2</v>
      </c>
      <c r="H574" s="10">
        <f t="shared" si="26"/>
        <v>0.13009404388714735</v>
      </c>
      <c r="I574" s="12"/>
      <c r="J574" s="11"/>
      <c r="K574" s="11"/>
      <c r="L574" s="11"/>
    </row>
    <row r="575" spans="1:12">
      <c r="A575" s="1">
        <v>45232</v>
      </c>
      <c r="B575" s="2">
        <v>3.12</v>
      </c>
      <c r="C575" s="2">
        <v>3.5059999999999998</v>
      </c>
      <c r="D575" s="3">
        <v>3778.6</v>
      </c>
      <c r="E575" s="4">
        <v>3601.4</v>
      </c>
      <c r="F575" s="5">
        <f t="shared" si="24"/>
        <v>177.19999999999982</v>
      </c>
      <c r="G575" s="6">
        <f t="shared" si="25"/>
        <v>4.9203087688121233E-2</v>
      </c>
      <c r="H575" s="10">
        <f t="shared" si="26"/>
        <v>0.12371794871794861</v>
      </c>
      <c r="I575" s="12"/>
      <c r="J575" s="11"/>
      <c r="K575" s="11"/>
      <c r="L575" s="11"/>
    </row>
    <row r="576" spans="1:12">
      <c r="A576" s="1">
        <v>45233</v>
      </c>
      <c r="B576" s="2">
        <v>3</v>
      </c>
      <c r="C576" s="2">
        <v>3.5110000000000001</v>
      </c>
      <c r="D576" s="3">
        <v>3778.6</v>
      </c>
      <c r="E576" s="4">
        <v>3601.4</v>
      </c>
      <c r="F576" s="5">
        <f t="shared" si="24"/>
        <v>177.19999999999982</v>
      </c>
      <c r="G576" s="6">
        <f t="shared" si="25"/>
        <v>4.9203087688121233E-2</v>
      </c>
      <c r="H576" s="10">
        <f t="shared" si="26"/>
        <v>0.17033333333333336</v>
      </c>
      <c r="I576" s="12"/>
      <c r="J576" s="11"/>
      <c r="K576" s="11"/>
      <c r="L576" s="11"/>
    </row>
    <row r="577" spans="1:12">
      <c r="A577" s="1">
        <v>45238</v>
      </c>
      <c r="B577" s="2">
        <v>2.1800000000000002</v>
      </c>
      <c r="C577" s="2">
        <v>3.173</v>
      </c>
      <c r="D577" s="3">
        <v>3810.3</v>
      </c>
      <c r="E577" s="4">
        <v>3622.8</v>
      </c>
      <c r="F577" s="5">
        <f t="shared" si="24"/>
        <v>187.5</v>
      </c>
      <c r="G577" s="6">
        <f t="shared" si="25"/>
        <v>5.1755548194766479E-2</v>
      </c>
      <c r="H577" s="10">
        <f t="shared" si="26"/>
        <v>0.4555045871559632</v>
      </c>
      <c r="I577" s="12"/>
      <c r="J577" s="11"/>
      <c r="K577" s="11"/>
      <c r="L577" s="11"/>
    </row>
    <row r="578" spans="1:12">
      <c r="A578" s="1">
        <v>45239</v>
      </c>
      <c r="B578" s="2">
        <v>2.71</v>
      </c>
      <c r="C578" s="2">
        <v>3.117</v>
      </c>
      <c r="D578" s="3">
        <v>3817.3</v>
      </c>
      <c r="E578" s="4">
        <v>3625.4</v>
      </c>
      <c r="F578" s="5">
        <f t="shared" ref="F578:F641" si="27">D578-E578</f>
        <v>191.90000000000009</v>
      </c>
      <c r="G578" s="6">
        <f t="shared" ref="G578:G645" si="28">(D578-E578)/E578</f>
        <v>5.2932090252110132E-2</v>
      </c>
      <c r="H578" s="10">
        <f t="shared" ref="H578:H641" si="29">(C578-B578)/B578</f>
        <v>0.15018450184501847</v>
      </c>
      <c r="I578" s="12"/>
      <c r="J578" s="11"/>
      <c r="K578" s="11"/>
      <c r="L578" s="11"/>
    </row>
    <row r="579" spans="1:12">
      <c r="A579" s="1">
        <v>45240</v>
      </c>
      <c r="B579" s="2">
        <v>2.71</v>
      </c>
      <c r="C579" s="2">
        <v>3.0379999999999998</v>
      </c>
      <c r="D579" s="3">
        <v>3824</v>
      </c>
      <c r="E579" s="4">
        <v>3628.2</v>
      </c>
      <c r="F579" s="5">
        <f t="shared" si="27"/>
        <v>195.80000000000018</v>
      </c>
      <c r="G579" s="6">
        <f t="shared" si="28"/>
        <v>5.3966154015765447E-2</v>
      </c>
      <c r="H579" s="10">
        <f t="shared" si="29"/>
        <v>0.12103321033210326</v>
      </c>
      <c r="I579" s="12"/>
      <c r="J579" s="11"/>
      <c r="K579" s="11"/>
      <c r="L579" s="11"/>
    </row>
    <row r="580" spans="1:12">
      <c r="A580" s="1">
        <v>45243</v>
      </c>
      <c r="B580" s="2">
        <v>2.61</v>
      </c>
      <c r="C580" s="2">
        <v>3.0630000000000002</v>
      </c>
      <c r="D580" s="3">
        <v>3820.1</v>
      </c>
      <c r="E580" s="4">
        <v>3636.8</v>
      </c>
      <c r="F580" s="5">
        <f t="shared" si="27"/>
        <v>183.29999999999973</v>
      </c>
      <c r="G580" s="6">
        <f t="shared" si="28"/>
        <v>5.0401451825780826E-2</v>
      </c>
      <c r="H580" s="10">
        <f t="shared" si="29"/>
        <v>0.17356321839080471</v>
      </c>
      <c r="I580" s="12"/>
      <c r="J580" s="11"/>
      <c r="K580" s="11"/>
      <c r="L580" s="11"/>
    </row>
    <row r="581" spans="1:12">
      <c r="A581" s="1">
        <v>45244</v>
      </c>
      <c r="B581" s="2">
        <v>2.69</v>
      </c>
      <c r="C581" s="2">
        <v>3.234</v>
      </c>
      <c r="D581" s="3">
        <v>3822.5</v>
      </c>
      <c r="E581" s="4">
        <v>3616.9</v>
      </c>
      <c r="F581" s="5">
        <f t="shared" si="27"/>
        <v>205.59999999999991</v>
      </c>
      <c r="G581" s="6">
        <f t="shared" si="28"/>
        <v>5.6844258895739422E-2</v>
      </c>
      <c r="H581" s="10">
        <f t="shared" si="29"/>
        <v>0.20223048327137549</v>
      </c>
      <c r="I581" s="12"/>
      <c r="J581" s="11"/>
      <c r="K581" s="11"/>
      <c r="L581" s="11"/>
    </row>
    <row r="582" spans="1:12">
      <c r="A582" s="1">
        <v>45245</v>
      </c>
      <c r="B582" s="2">
        <v>2.88</v>
      </c>
      <c r="C582" s="2">
        <v>3.109</v>
      </c>
      <c r="D582" s="3">
        <v>3822.1</v>
      </c>
      <c r="E582" s="4">
        <v>3609.5</v>
      </c>
      <c r="F582" s="5">
        <f t="shared" si="27"/>
        <v>212.59999999999991</v>
      </c>
      <c r="G582" s="6">
        <f t="shared" si="28"/>
        <v>5.890012467100704E-2</v>
      </c>
      <c r="H582" s="10">
        <f t="shared" si="29"/>
        <v>7.9513888888888926E-2</v>
      </c>
      <c r="I582" s="12"/>
      <c r="J582" s="11"/>
      <c r="K582" s="11"/>
      <c r="L582" s="11"/>
    </row>
    <row r="583" spans="1:12">
      <c r="A583" s="1">
        <v>45247</v>
      </c>
      <c r="B583" s="2">
        <v>2.62</v>
      </c>
      <c r="C583" s="2">
        <v>3.0510000000000002</v>
      </c>
      <c r="D583" s="3">
        <v>3841</v>
      </c>
      <c r="E583" s="4">
        <v>3586.7</v>
      </c>
      <c r="F583" s="5">
        <f t="shared" si="27"/>
        <v>254.30000000000018</v>
      </c>
      <c r="G583" s="6">
        <f t="shared" si="28"/>
        <v>7.0900828059218837E-2</v>
      </c>
      <c r="H583" s="10">
        <f t="shared" si="29"/>
        <v>0.16450381679389314</v>
      </c>
      <c r="I583" s="12"/>
      <c r="J583" s="11"/>
      <c r="K583" s="11"/>
      <c r="L583" s="11"/>
    </row>
    <row r="584" spans="1:12">
      <c r="A584" s="1">
        <v>45251</v>
      </c>
      <c r="B584" s="2">
        <v>2.63</v>
      </c>
      <c r="C584" s="2">
        <v>2.8889999999999998</v>
      </c>
      <c r="D584" s="3">
        <v>3845.5</v>
      </c>
      <c r="E584" s="4">
        <v>3559</v>
      </c>
      <c r="F584" s="5">
        <f t="shared" si="27"/>
        <v>286.5</v>
      </c>
      <c r="G584" s="6">
        <f t="shared" si="28"/>
        <v>8.0500140488901376E-2</v>
      </c>
      <c r="H584" s="10">
        <f t="shared" si="29"/>
        <v>9.8479087452471442E-2</v>
      </c>
      <c r="I584" s="12"/>
      <c r="J584" s="11"/>
      <c r="K584" s="11"/>
      <c r="L584" s="11"/>
    </row>
    <row r="585" spans="1:12">
      <c r="A585" s="1">
        <v>45253</v>
      </c>
      <c r="B585" s="2">
        <v>2.63</v>
      </c>
      <c r="C585" s="2">
        <v>2.8940000000000001</v>
      </c>
      <c r="D585" s="3">
        <v>3824.6</v>
      </c>
      <c r="E585" s="4">
        <v>3546.9</v>
      </c>
      <c r="F585" s="5">
        <f t="shared" si="27"/>
        <v>277.69999999999982</v>
      </c>
      <c r="G585" s="6">
        <f t="shared" si="28"/>
        <v>7.8293721277735429E-2</v>
      </c>
      <c r="H585" s="10">
        <f t="shared" si="29"/>
        <v>0.10038022813688222</v>
      </c>
      <c r="I585" s="12"/>
      <c r="J585" s="11"/>
      <c r="K585" s="11"/>
      <c r="L585" s="11"/>
    </row>
    <row r="586" spans="1:12">
      <c r="A586" s="1">
        <v>45254</v>
      </c>
      <c r="B586" s="2">
        <v>2.72</v>
      </c>
      <c r="C586" s="2">
        <v>2.923</v>
      </c>
      <c r="D586" s="3">
        <v>3818.6</v>
      </c>
      <c r="E586" s="4">
        <v>3540.8</v>
      </c>
      <c r="F586" s="5">
        <f t="shared" si="27"/>
        <v>277.79999999999973</v>
      </c>
      <c r="G586" s="6">
        <f t="shared" si="28"/>
        <v>7.8456845910528608E-2</v>
      </c>
      <c r="H586" s="10">
        <f t="shared" si="29"/>
        <v>7.4632352941176414E-2</v>
      </c>
      <c r="I586" s="12"/>
      <c r="J586" s="11"/>
      <c r="K586" s="11"/>
      <c r="L586" s="11"/>
    </row>
    <row r="587" spans="1:12">
      <c r="A587" s="1">
        <v>45257</v>
      </c>
      <c r="B587" s="2">
        <v>2.74</v>
      </c>
      <c r="C587" s="2">
        <v>2.9329999999999998</v>
      </c>
      <c r="D587" s="3">
        <v>3783.9</v>
      </c>
      <c r="E587" s="4">
        <v>3521</v>
      </c>
      <c r="F587" s="5">
        <f t="shared" si="27"/>
        <v>262.90000000000009</v>
      </c>
      <c r="G587" s="6">
        <f t="shared" si="28"/>
        <v>7.4666287986367541E-2</v>
      </c>
      <c r="H587" s="10">
        <f t="shared" si="29"/>
        <v>7.0437956204379412E-2</v>
      </c>
      <c r="I587" s="12"/>
      <c r="J587" s="11"/>
      <c r="K587" s="11"/>
      <c r="L587" s="11"/>
    </row>
    <row r="588" spans="1:12">
      <c r="A588" s="1">
        <v>45259</v>
      </c>
      <c r="B588" s="2">
        <v>2.7</v>
      </c>
      <c r="C588" s="2">
        <v>2.7919999999999998</v>
      </c>
      <c r="D588" s="3">
        <v>3744.4</v>
      </c>
      <c r="E588" s="4">
        <v>3507.5</v>
      </c>
      <c r="F588" s="5">
        <f t="shared" si="27"/>
        <v>236.90000000000009</v>
      </c>
      <c r="G588" s="6">
        <f t="shared" si="28"/>
        <v>6.75409836065574E-2</v>
      </c>
      <c r="H588" s="10">
        <f t="shared" si="29"/>
        <v>3.4074074074073937E-2</v>
      </c>
      <c r="I588" s="12"/>
      <c r="J588" s="11"/>
      <c r="K588" s="11"/>
      <c r="L588" s="11"/>
    </row>
    <row r="589" spans="1:12">
      <c r="A589" s="1">
        <v>45260</v>
      </c>
      <c r="B589" s="2">
        <v>2.75</v>
      </c>
      <c r="C589" s="2">
        <v>2.7949999999999999</v>
      </c>
      <c r="D589" s="3">
        <v>3724.4</v>
      </c>
      <c r="E589" s="4">
        <v>3500.6</v>
      </c>
      <c r="F589" s="5">
        <f t="shared" si="27"/>
        <v>223.80000000000018</v>
      </c>
      <c r="G589" s="6">
        <f t="shared" si="28"/>
        <v>6.3931897389019082E-2</v>
      </c>
      <c r="H589" s="10">
        <f t="shared" si="29"/>
        <v>1.6363636363636337E-2</v>
      </c>
      <c r="I589" s="12"/>
      <c r="J589" s="11"/>
      <c r="K589" s="11"/>
      <c r="L589" s="11"/>
    </row>
    <row r="590" spans="1:12">
      <c r="A590" s="1">
        <v>45261</v>
      </c>
      <c r="B590" s="2">
        <v>2.63</v>
      </c>
      <c r="C590" s="2">
        <v>2.8119999999999998</v>
      </c>
      <c r="D590" s="3">
        <v>3732.9</v>
      </c>
      <c r="E590" s="4">
        <v>3493.1</v>
      </c>
      <c r="F590" s="5">
        <f t="shared" si="27"/>
        <v>239.80000000000018</v>
      </c>
      <c r="G590" s="6">
        <f t="shared" si="28"/>
        <v>6.8649623543557359E-2</v>
      </c>
      <c r="H590" s="10">
        <f t="shared" si="29"/>
        <v>6.9201520912547512E-2</v>
      </c>
      <c r="I590" s="12"/>
      <c r="J590" s="11"/>
      <c r="K590" s="11"/>
      <c r="L590" s="11"/>
    </row>
    <row r="591" spans="1:12">
      <c r="A591" s="1">
        <v>45264</v>
      </c>
      <c r="B591" s="2">
        <v>2.5499999999999998</v>
      </c>
      <c r="C591" s="2">
        <v>2.7240000000000002</v>
      </c>
      <c r="D591" s="3">
        <v>3719.4</v>
      </c>
      <c r="E591" s="4">
        <v>3468.1</v>
      </c>
      <c r="F591" s="5">
        <f t="shared" si="27"/>
        <v>251.30000000000018</v>
      </c>
      <c r="G591" s="6">
        <f t="shared" si="28"/>
        <v>7.2460425016579733E-2</v>
      </c>
      <c r="H591" s="10">
        <f t="shared" si="29"/>
        <v>6.8235294117647213E-2</v>
      </c>
      <c r="I591" s="12"/>
      <c r="J591" s="11"/>
      <c r="K591" s="11"/>
      <c r="L591" s="11"/>
    </row>
    <row r="592" spans="1:12">
      <c r="A592" s="1">
        <v>45265</v>
      </c>
      <c r="B592" s="2">
        <v>2.72</v>
      </c>
      <c r="C592" s="2">
        <v>2.7</v>
      </c>
      <c r="D592" s="3">
        <v>3712.1</v>
      </c>
      <c r="E592" s="4">
        <v>3456.6</v>
      </c>
      <c r="F592" s="5">
        <f t="shared" si="27"/>
        <v>255.5</v>
      </c>
      <c r="G592" s="6">
        <f t="shared" si="28"/>
        <v>7.3916565411097618E-2</v>
      </c>
      <c r="H592" s="10">
        <f t="shared" si="29"/>
        <v>-7.3529411764705942E-3</v>
      </c>
      <c r="I592" s="12"/>
      <c r="J592" s="11"/>
      <c r="K592" s="11"/>
      <c r="L592" s="11"/>
    </row>
    <row r="593" spans="1:12">
      <c r="A593" s="1">
        <v>45266</v>
      </c>
      <c r="B593" s="2">
        <v>2.76</v>
      </c>
      <c r="C593" s="2">
        <v>2.7</v>
      </c>
      <c r="D593" s="3">
        <v>3704.3</v>
      </c>
      <c r="E593" s="4">
        <v>3444.9</v>
      </c>
      <c r="F593" s="5">
        <f t="shared" si="27"/>
        <v>259.40000000000009</v>
      </c>
      <c r="G593" s="6">
        <f t="shared" si="28"/>
        <v>7.5299718424337456E-2</v>
      </c>
      <c r="H593" s="10">
        <f t="shared" si="29"/>
        <v>-2.1739130434782469E-2</v>
      </c>
      <c r="I593" s="12"/>
      <c r="J593" s="11"/>
      <c r="K593" s="11"/>
      <c r="L593" s="11"/>
    </row>
    <row r="594" spans="1:12">
      <c r="A594" s="1">
        <v>45267</v>
      </c>
      <c r="B594" s="2">
        <v>2.52</v>
      </c>
      <c r="C594" s="2">
        <v>2.57</v>
      </c>
      <c r="D594" s="3">
        <v>3693.3</v>
      </c>
      <c r="E594" s="4">
        <v>3433.6</v>
      </c>
      <c r="F594" s="5">
        <f t="shared" si="27"/>
        <v>259.70000000000027</v>
      </c>
      <c r="G594" s="6">
        <f t="shared" si="28"/>
        <v>7.563490214352292E-2</v>
      </c>
      <c r="H594" s="10">
        <f t="shared" si="29"/>
        <v>1.9841269841269771E-2</v>
      </c>
      <c r="I594" s="12"/>
      <c r="J594" s="11"/>
      <c r="K594" s="11"/>
      <c r="L594" s="11"/>
    </row>
    <row r="595" spans="1:12">
      <c r="A595" s="1">
        <v>45271</v>
      </c>
      <c r="B595" s="2">
        <v>2.39</v>
      </c>
      <c r="C595" s="2">
        <v>2.472</v>
      </c>
      <c r="D595" s="3">
        <v>3659.6</v>
      </c>
      <c r="E595" s="4">
        <v>3379.6</v>
      </c>
      <c r="F595" s="5">
        <f t="shared" si="27"/>
        <v>280</v>
      </c>
      <c r="G595" s="6">
        <f t="shared" si="28"/>
        <v>8.2850041425020712E-2</v>
      </c>
      <c r="H595" s="10">
        <f t="shared" si="29"/>
        <v>3.4309623430962277E-2</v>
      </c>
      <c r="I595" s="12"/>
      <c r="J595" s="11"/>
      <c r="K595" s="11"/>
      <c r="L595" s="11"/>
    </row>
    <row r="596" spans="1:12">
      <c r="A596" s="1">
        <v>45273</v>
      </c>
      <c r="B596" s="2">
        <v>2.33</v>
      </c>
      <c r="C596" s="2">
        <v>2.2789999999999999</v>
      </c>
      <c r="D596" s="3">
        <v>3630.3</v>
      </c>
      <c r="E596" s="4">
        <v>3349.1</v>
      </c>
      <c r="F596" s="5">
        <f t="shared" si="27"/>
        <v>281.20000000000027</v>
      </c>
      <c r="G596" s="6">
        <f t="shared" si="28"/>
        <v>8.3962855692574209E-2</v>
      </c>
      <c r="H596" s="10">
        <f t="shared" si="29"/>
        <v>-2.1888412017167447E-2</v>
      </c>
      <c r="I596" s="12"/>
      <c r="J596" s="11"/>
      <c r="K596" s="11"/>
      <c r="L596" s="11"/>
    </row>
    <row r="597" spans="1:12">
      <c r="A597" s="1">
        <v>45274</v>
      </c>
      <c r="B597" s="2">
        <v>2.39</v>
      </c>
      <c r="C597" s="2">
        <v>2.3519999999999999</v>
      </c>
      <c r="D597" s="3">
        <v>3614</v>
      </c>
      <c r="E597" s="4">
        <v>3334.2</v>
      </c>
      <c r="F597" s="5">
        <f t="shared" si="27"/>
        <v>279.80000000000018</v>
      </c>
      <c r="G597" s="6">
        <f t="shared" si="28"/>
        <v>8.3918181272869111E-2</v>
      </c>
      <c r="H597" s="10">
        <f t="shared" si="29"/>
        <v>-1.5899581589958266E-2</v>
      </c>
      <c r="I597" s="12"/>
      <c r="J597" s="11"/>
      <c r="K597" s="11"/>
      <c r="L597" s="11"/>
    </row>
    <row r="598" spans="1:12">
      <c r="A598" s="1">
        <v>45275</v>
      </c>
      <c r="B598" s="2">
        <v>2.44</v>
      </c>
      <c r="C598" s="2">
        <v>2.5179999999999998</v>
      </c>
      <c r="D598" s="3">
        <v>3571.3</v>
      </c>
      <c r="E598" s="4">
        <v>3268.3</v>
      </c>
      <c r="F598" s="5">
        <f t="shared" si="27"/>
        <v>303</v>
      </c>
      <c r="G598" s="6">
        <f t="shared" si="28"/>
        <v>9.2708747666982824E-2</v>
      </c>
      <c r="H598" s="10">
        <f t="shared" si="29"/>
        <v>3.1967213114754034E-2</v>
      </c>
      <c r="I598" s="12"/>
      <c r="J598" s="11"/>
      <c r="K598" s="11"/>
      <c r="L598" s="11"/>
    </row>
    <row r="599" spans="1:12">
      <c r="A599" s="1">
        <v>45276</v>
      </c>
      <c r="B599" s="2">
        <v>2.44</v>
      </c>
      <c r="C599" s="2">
        <v>2.52</v>
      </c>
      <c r="D599" s="3">
        <v>3559.8</v>
      </c>
      <c r="E599" s="4">
        <v>3250.5</v>
      </c>
      <c r="F599" s="5">
        <f t="shared" si="27"/>
        <v>309.30000000000018</v>
      </c>
      <c r="G599" s="6">
        <f t="shared" si="28"/>
        <v>9.5154591601292166E-2</v>
      </c>
      <c r="H599" s="10">
        <f t="shared" si="29"/>
        <v>3.2786885245901669E-2</v>
      </c>
      <c r="I599" s="12"/>
      <c r="J599" s="11"/>
      <c r="K599" s="11"/>
      <c r="L599" s="11"/>
    </row>
    <row r="600" spans="1:12">
      <c r="A600" s="1">
        <v>45278</v>
      </c>
      <c r="B600" s="2">
        <v>2.59</v>
      </c>
      <c r="C600" s="2">
        <v>2.5179999999999998</v>
      </c>
      <c r="D600" s="3">
        <v>3571.3</v>
      </c>
      <c r="E600" s="4">
        <v>3268.3</v>
      </c>
      <c r="F600" s="5">
        <f t="shared" si="27"/>
        <v>303</v>
      </c>
      <c r="G600" s="6">
        <f t="shared" si="28"/>
        <v>9.2708747666982824E-2</v>
      </c>
      <c r="H600" s="10">
        <f t="shared" si="29"/>
        <v>-2.7799227799227826E-2</v>
      </c>
      <c r="I600" s="12"/>
      <c r="J600" s="11"/>
      <c r="K600" s="11"/>
      <c r="L600" s="11"/>
    </row>
    <row r="601" spans="1:12">
      <c r="A601" s="1">
        <v>45279</v>
      </c>
      <c r="B601" s="2">
        <v>2.44</v>
      </c>
      <c r="C601" s="2">
        <v>2.52</v>
      </c>
      <c r="D601" s="3">
        <v>3559.8</v>
      </c>
      <c r="E601" s="4">
        <v>3250.5</v>
      </c>
      <c r="F601" s="5">
        <f t="shared" si="27"/>
        <v>309.30000000000018</v>
      </c>
      <c r="G601" s="6">
        <f t="shared" si="28"/>
        <v>9.5154591601292166E-2</v>
      </c>
      <c r="H601" s="10">
        <f t="shared" si="29"/>
        <v>3.2786885245901669E-2</v>
      </c>
      <c r="I601" s="12"/>
      <c r="J601" s="11"/>
      <c r="K601" s="11"/>
      <c r="L601" s="11"/>
    </row>
    <row r="602" spans="1:12">
      <c r="A602" s="1">
        <v>45280</v>
      </c>
      <c r="B602" s="2">
        <v>2.48</v>
      </c>
      <c r="C602" s="2">
        <v>2.5619999999999998</v>
      </c>
      <c r="D602" s="3">
        <v>3540.9</v>
      </c>
      <c r="E602" s="4">
        <v>3232.7</v>
      </c>
      <c r="F602" s="5">
        <f t="shared" si="27"/>
        <v>308.20000000000027</v>
      </c>
      <c r="G602" s="6">
        <f t="shared" si="28"/>
        <v>9.5338262133820115E-2</v>
      </c>
      <c r="H602" s="10">
        <f t="shared" si="29"/>
        <v>3.3064516129032197E-2</v>
      </c>
      <c r="I602" s="12"/>
      <c r="J602" s="11"/>
      <c r="K602" s="11"/>
      <c r="L602" s="11"/>
    </row>
    <row r="603" spans="1:12">
      <c r="A603" s="1">
        <v>45281</v>
      </c>
      <c r="B603" s="2">
        <v>2.48</v>
      </c>
      <c r="C603" s="2">
        <v>2.4249999999999998</v>
      </c>
      <c r="D603" s="3">
        <v>3520</v>
      </c>
      <c r="E603" s="4">
        <v>3210</v>
      </c>
      <c r="F603" s="5">
        <f t="shared" si="27"/>
        <v>310</v>
      </c>
      <c r="G603" s="6">
        <f t="shared" si="28"/>
        <v>9.657320872274143E-2</v>
      </c>
      <c r="H603" s="10">
        <f t="shared" si="29"/>
        <v>-2.2177419354838773E-2</v>
      </c>
      <c r="I603" s="12"/>
      <c r="J603" s="11"/>
      <c r="K603" s="11"/>
      <c r="L603" s="11"/>
    </row>
    <row r="604" spans="1:12">
      <c r="A604" s="1">
        <v>45282</v>
      </c>
      <c r="B604" s="2">
        <v>2.54</v>
      </c>
      <c r="C604" s="2">
        <v>2.58</v>
      </c>
      <c r="D604" s="3">
        <v>3508.8</v>
      </c>
      <c r="E604" s="4">
        <v>3196.2</v>
      </c>
      <c r="F604" s="5">
        <f t="shared" si="27"/>
        <v>312.60000000000036</v>
      </c>
      <c r="G604" s="6">
        <f t="shared" si="28"/>
        <v>9.7803641824666915E-2</v>
      </c>
      <c r="H604" s="10">
        <f t="shared" si="29"/>
        <v>1.5748031496063006E-2</v>
      </c>
      <c r="I604" s="12"/>
      <c r="J604" s="11"/>
      <c r="K604" s="11"/>
      <c r="L604" s="11"/>
    </row>
    <row r="605" spans="1:12">
      <c r="A605" s="1">
        <v>45283</v>
      </c>
      <c r="B605" s="2">
        <v>2.54</v>
      </c>
      <c r="C605" s="2">
        <v>2.6059999999999999</v>
      </c>
      <c r="D605" s="3">
        <v>3498.3</v>
      </c>
      <c r="E605" s="4">
        <v>3177.1</v>
      </c>
      <c r="F605" s="5">
        <f t="shared" si="27"/>
        <v>321.20000000000027</v>
      </c>
      <c r="G605" s="6">
        <f t="shared" si="28"/>
        <v>0.10109848604072906</v>
      </c>
      <c r="H605" s="10">
        <f t="shared" si="29"/>
        <v>2.5984251968503871E-2</v>
      </c>
      <c r="I605" s="12"/>
      <c r="J605" s="11"/>
      <c r="K605" s="11"/>
      <c r="L605" s="11"/>
    </row>
    <row r="606" spans="1:12">
      <c r="A606" s="1">
        <v>45284</v>
      </c>
      <c r="B606" s="2">
        <v>2.54</v>
      </c>
      <c r="C606" s="2">
        <v>2.6059999999999999</v>
      </c>
      <c r="D606" s="3">
        <v>3494.8</v>
      </c>
      <c r="E606" s="4">
        <v>3159.5</v>
      </c>
      <c r="F606" s="5">
        <f t="shared" si="27"/>
        <v>335.30000000000018</v>
      </c>
      <c r="G606" s="6">
        <f t="shared" si="28"/>
        <v>0.10612438677005862</v>
      </c>
      <c r="H606" s="10">
        <f t="shared" si="29"/>
        <v>2.5984251968503871E-2</v>
      </c>
      <c r="I606" s="12"/>
      <c r="J606" s="11"/>
      <c r="K606" s="11"/>
      <c r="L606" s="11"/>
    </row>
    <row r="607" spans="1:12">
      <c r="A607" s="1">
        <v>45286</v>
      </c>
      <c r="B607" s="2">
        <v>2.5</v>
      </c>
      <c r="C607" s="2">
        <v>2.5</v>
      </c>
      <c r="D607" s="3">
        <v>3489</v>
      </c>
      <c r="E607" s="4">
        <v>3131.2</v>
      </c>
      <c r="F607" s="5">
        <f t="shared" si="27"/>
        <v>357.80000000000018</v>
      </c>
      <c r="G607" s="6">
        <f t="shared" si="28"/>
        <v>0.11426928972917738</v>
      </c>
      <c r="H607" s="10">
        <f t="shared" si="29"/>
        <v>0</v>
      </c>
      <c r="I607" s="12"/>
      <c r="J607" s="11"/>
      <c r="K607" s="11"/>
      <c r="L607" s="11"/>
    </row>
    <row r="608" spans="1:12">
      <c r="A608" s="1">
        <v>45287</v>
      </c>
      <c r="B608" s="2">
        <v>2.63</v>
      </c>
      <c r="C608" s="2">
        <v>2.58</v>
      </c>
      <c r="D608" s="3">
        <v>3485.2</v>
      </c>
      <c r="E608" s="4">
        <v>3117.2</v>
      </c>
      <c r="F608" s="5">
        <f t="shared" si="27"/>
        <v>368</v>
      </c>
      <c r="G608" s="6">
        <f t="shared" si="28"/>
        <v>0.11805466444244836</v>
      </c>
      <c r="H608" s="10">
        <f t="shared" si="29"/>
        <v>-1.9011406844106397E-2</v>
      </c>
      <c r="I608" s="12"/>
      <c r="J608" s="11"/>
      <c r="K608" s="11"/>
      <c r="L608" s="11"/>
    </row>
    <row r="609" spans="1:12">
      <c r="A609" s="1">
        <v>45288</v>
      </c>
      <c r="B609" s="2">
        <v>2.5499999999999998</v>
      </c>
      <c r="C609" s="2">
        <v>2.6190000000000002</v>
      </c>
      <c r="D609" s="3">
        <v>3479.6</v>
      </c>
      <c r="E609" s="4">
        <v>3104.5</v>
      </c>
      <c r="F609" s="5">
        <f t="shared" si="27"/>
        <v>375.09999999999991</v>
      </c>
      <c r="G609" s="6">
        <f t="shared" si="28"/>
        <v>0.12082460943791268</v>
      </c>
      <c r="H609" s="10">
        <f t="shared" si="29"/>
        <v>2.705882352941192E-2</v>
      </c>
      <c r="I609" s="12"/>
      <c r="J609" s="11"/>
      <c r="K609" s="11"/>
      <c r="L609" s="11"/>
    </row>
    <row r="610" spans="1:12">
      <c r="A610" s="1">
        <v>45289</v>
      </c>
      <c r="B610" s="2">
        <v>2.58</v>
      </c>
      <c r="C610" s="2">
        <v>2.5390000000000001</v>
      </c>
      <c r="D610" s="3">
        <v>3466</v>
      </c>
      <c r="E610" s="4">
        <v>3093.5</v>
      </c>
      <c r="F610" s="5">
        <f t="shared" si="27"/>
        <v>372.5</v>
      </c>
      <c r="G610" s="6">
        <f t="shared" si="28"/>
        <v>0.1204137708097624</v>
      </c>
      <c r="H610" s="10">
        <f t="shared" si="29"/>
        <v>-1.5891472868217026E-2</v>
      </c>
      <c r="I610" s="12"/>
      <c r="J610" s="11"/>
      <c r="K610" s="11"/>
      <c r="L610" s="11"/>
    </row>
    <row r="611" spans="1:12">
      <c r="A611" s="1">
        <v>45290</v>
      </c>
      <c r="B611" s="2">
        <v>2.58</v>
      </c>
      <c r="C611" s="2">
        <v>2.4969999999999999</v>
      </c>
      <c r="D611" s="3">
        <v>3453.8</v>
      </c>
      <c r="E611" s="4">
        <v>3079.1</v>
      </c>
      <c r="F611" s="5">
        <f t="shared" si="27"/>
        <v>374.70000000000027</v>
      </c>
      <c r="G611" s="6">
        <f t="shared" si="28"/>
        <v>0.12169140333214259</v>
      </c>
      <c r="H611" s="10">
        <f t="shared" si="29"/>
        <v>-3.2170542635658987E-2</v>
      </c>
      <c r="I611" s="12"/>
      <c r="J611" s="11"/>
      <c r="K611" s="11"/>
      <c r="L611" s="11"/>
    </row>
    <row r="612" spans="1:12">
      <c r="A612" s="1">
        <v>45292</v>
      </c>
      <c r="B612" s="2">
        <v>2.58</v>
      </c>
      <c r="C612" s="2">
        <v>2.4969999999999999</v>
      </c>
      <c r="D612" s="3">
        <v>3416.8</v>
      </c>
      <c r="E612" s="4">
        <v>3049.9</v>
      </c>
      <c r="F612" s="5">
        <f t="shared" si="27"/>
        <v>366.90000000000009</v>
      </c>
      <c r="G612" s="6">
        <f t="shared" si="28"/>
        <v>0.12029902619758027</v>
      </c>
      <c r="H612" s="10">
        <f t="shared" si="29"/>
        <v>-3.2170542635658987E-2</v>
      </c>
      <c r="I612" s="12"/>
      <c r="J612" s="11"/>
      <c r="K612" s="11"/>
      <c r="L612" s="11"/>
    </row>
    <row r="613" spans="1:12">
      <c r="A613" s="1">
        <v>45293</v>
      </c>
      <c r="B613" s="2">
        <v>2.56</v>
      </c>
      <c r="C613" s="2">
        <v>2.665</v>
      </c>
      <c r="D613" s="3">
        <v>3410.4</v>
      </c>
      <c r="E613" s="4">
        <v>3040.4</v>
      </c>
      <c r="F613" s="5">
        <f t="shared" si="27"/>
        <v>370</v>
      </c>
      <c r="G613" s="6">
        <f t="shared" si="28"/>
        <v>0.12169451387975266</v>
      </c>
      <c r="H613" s="10">
        <f t="shared" si="29"/>
        <v>4.1015624999999993E-2</v>
      </c>
      <c r="I613" s="12"/>
      <c r="J613" s="11"/>
      <c r="K613" s="11"/>
      <c r="L613" s="11"/>
    </row>
    <row r="614" spans="1:12">
      <c r="A614" s="1">
        <v>45294</v>
      </c>
      <c r="B614" s="2">
        <v>2.57</v>
      </c>
      <c r="C614" s="13">
        <v>2.5750000000000002</v>
      </c>
      <c r="D614" s="3">
        <v>3389.5</v>
      </c>
      <c r="E614" s="4">
        <v>3027.5</v>
      </c>
      <c r="F614" s="5">
        <f t="shared" si="27"/>
        <v>362</v>
      </c>
      <c r="G614" s="6">
        <f t="shared" si="28"/>
        <v>0.11957060280759703</v>
      </c>
      <c r="H614" s="10">
        <f t="shared" si="29"/>
        <v>1.9455252918289252E-3</v>
      </c>
      <c r="I614" s="12"/>
      <c r="J614" s="11"/>
      <c r="K614" s="11"/>
      <c r="L614" s="11"/>
    </row>
    <row r="615" spans="1:12">
      <c r="A615" s="1">
        <v>45295</v>
      </c>
      <c r="B615" s="2">
        <v>2.83</v>
      </c>
      <c r="C615" s="2">
        <v>2.6890000000000001</v>
      </c>
      <c r="D615" s="3">
        <v>3377.7</v>
      </c>
      <c r="E615" s="4">
        <v>3015.6</v>
      </c>
      <c r="F615" s="5">
        <f t="shared" si="27"/>
        <v>362.09999999999991</v>
      </c>
      <c r="G615" s="6">
        <f t="shared" si="28"/>
        <v>0.12007560684440904</v>
      </c>
      <c r="H615" s="10">
        <f t="shared" si="29"/>
        <v>-4.9823321554770324E-2</v>
      </c>
      <c r="I615" s="12"/>
      <c r="J615" s="11"/>
      <c r="K615" s="11"/>
      <c r="L615" s="11"/>
    </row>
    <row r="616" spans="1:12">
      <c r="A616" s="1">
        <v>45296</v>
      </c>
      <c r="B616" s="2">
        <v>2.75</v>
      </c>
      <c r="C616" s="2">
        <v>2.8439999999999999</v>
      </c>
      <c r="D616" s="3">
        <v>3385.6</v>
      </c>
      <c r="E616" s="4">
        <v>3003.9</v>
      </c>
      <c r="F616" s="5">
        <f t="shared" si="27"/>
        <v>381.69999999999982</v>
      </c>
      <c r="G616" s="6">
        <f t="shared" si="28"/>
        <v>0.12706814474516456</v>
      </c>
      <c r="H616" s="10">
        <f t="shared" si="29"/>
        <v>3.4181818181818133E-2</v>
      </c>
      <c r="I616" s="12"/>
      <c r="J616" s="11"/>
      <c r="K616" s="11"/>
      <c r="L616" s="11"/>
    </row>
    <row r="617" spans="1:12">
      <c r="A617" s="1">
        <v>45297</v>
      </c>
      <c r="B617" s="2">
        <v>2.75</v>
      </c>
      <c r="C617" s="2">
        <v>2.9060000000000001</v>
      </c>
      <c r="D617" s="3">
        <v>3366.6</v>
      </c>
      <c r="E617" s="4">
        <v>2991</v>
      </c>
      <c r="F617" s="5">
        <f t="shared" si="27"/>
        <v>375.59999999999991</v>
      </c>
      <c r="G617" s="6">
        <f t="shared" si="28"/>
        <v>0.12557673019057169</v>
      </c>
      <c r="H617" s="10">
        <f t="shared" si="29"/>
        <v>5.6727272727272779E-2</v>
      </c>
      <c r="I617" s="12"/>
      <c r="J617" s="11"/>
      <c r="K617" s="11"/>
      <c r="L617" s="11"/>
    </row>
    <row r="618" spans="1:12">
      <c r="A618" s="1">
        <v>45299</v>
      </c>
      <c r="B618" s="2">
        <v>2.72</v>
      </c>
      <c r="C618" s="2">
        <v>2.9409999999999998</v>
      </c>
      <c r="D618" s="3">
        <v>3326.7</v>
      </c>
      <c r="E618" s="4">
        <v>2960.5</v>
      </c>
      <c r="F618" s="5">
        <f t="shared" si="27"/>
        <v>366.19999999999982</v>
      </c>
      <c r="G618" s="6">
        <f t="shared" si="28"/>
        <v>0.12369532173619315</v>
      </c>
      <c r="H618" s="10">
        <f t="shared" si="29"/>
        <v>8.1249999999999864E-2</v>
      </c>
      <c r="I618" s="12"/>
      <c r="J618" s="11"/>
      <c r="K618" s="11"/>
      <c r="L618" s="11"/>
    </row>
    <row r="619" spans="1:12">
      <c r="A619" s="1">
        <v>45300</v>
      </c>
      <c r="B619" s="2">
        <v>3.25</v>
      </c>
      <c r="C619" s="2">
        <v>2.9380000000000002</v>
      </c>
      <c r="D619" s="3">
        <v>3305.2</v>
      </c>
      <c r="E619" s="4">
        <v>2942.6</v>
      </c>
      <c r="F619" s="5">
        <f t="shared" si="27"/>
        <v>362.59999999999991</v>
      </c>
      <c r="G619" s="6">
        <f t="shared" si="28"/>
        <v>0.12322435941004552</v>
      </c>
      <c r="H619" s="10">
        <f t="shared" si="29"/>
        <v>-9.5999999999999946E-2</v>
      </c>
      <c r="I619" s="12"/>
      <c r="J619" s="11"/>
      <c r="K619" s="11"/>
      <c r="L619" s="11"/>
    </row>
    <row r="620" spans="1:12">
      <c r="A620" s="1">
        <v>45301</v>
      </c>
      <c r="B620" s="2">
        <v>3.25</v>
      </c>
      <c r="C620" s="2">
        <v>3.1709999999999998</v>
      </c>
      <c r="D620" s="3">
        <v>3286</v>
      </c>
      <c r="E620" s="4">
        <v>2924.6</v>
      </c>
      <c r="F620" s="14">
        <f t="shared" si="27"/>
        <v>361.40000000000009</v>
      </c>
      <c r="G620" s="6">
        <f t="shared" si="28"/>
        <v>0.12357245435273204</v>
      </c>
      <c r="H620" s="10">
        <f t="shared" si="29"/>
        <v>-2.4307692307692363E-2</v>
      </c>
      <c r="I620" s="12"/>
      <c r="J620" s="11"/>
      <c r="K620" s="11"/>
      <c r="L620" s="11"/>
    </row>
    <row r="621" spans="1:12">
      <c r="A621" s="1">
        <v>45302</v>
      </c>
      <c r="B621" s="2">
        <v>3.15</v>
      </c>
      <c r="C621" s="2">
        <v>3.0369999999999999</v>
      </c>
      <c r="D621" s="3">
        <v>3261</v>
      </c>
      <c r="E621" s="4">
        <v>2906.8</v>
      </c>
      <c r="F621" s="14">
        <f t="shared" si="27"/>
        <v>354.19999999999982</v>
      </c>
      <c r="G621" s="6">
        <f t="shared" si="28"/>
        <v>0.12185220861428368</v>
      </c>
      <c r="H621" s="10">
        <f t="shared" si="29"/>
        <v>-3.5873015873015869E-2</v>
      </c>
      <c r="I621" s="12"/>
      <c r="J621" s="11"/>
      <c r="K621" s="11"/>
      <c r="L621" s="11"/>
    </row>
    <row r="622" spans="1:12">
      <c r="A622" s="1">
        <v>45303</v>
      </c>
      <c r="B622" s="2">
        <v>13.2</v>
      </c>
      <c r="C622" s="2">
        <v>3.15</v>
      </c>
      <c r="D622" s="3">
        <v>3213.3</v>
      </c>
      <c r="E622" s="4">
        <v>2884.4</v>
      </c>
      <c r="F622" s="14">
        <f t="shared" si="27"/>
        <v>328.90000000000009</v>
      </c>
      <c r="G622" s="6">
        <f t="shared" si="28"/>
        <v>0.11402718069615868</v>
      </c>
      <c r="H622" s="10">
        <f t="shared" si="29"/>
        <v>-0.76136363636363635</v>
      </c>
      <c r="I622" s="12"/>
      <c r="J622" s="11"/>
      <c r="K622" s="11"/>
      <c r="L622" s="11"/>
    </row>
    <row r="623" spans="1:12">
      <c r="A623" s="1">
        <v>45306</v>
      </c>
      <c r="B623" s="2">
        <v>13.2</v>
      </c>
      <c r="C623" s="2">
        <v>3.125</v>
      </c>
      <c r="D623" s="3">
        <v>3113.4</v>
      </c>
      <c r="E623" s="4">
        <v>2827.1</v>
      </c>
      <c r="F623" s="14">
        <f t="shared" si="27"/>
        <v>286.30000000000018</v>
      </c>
      <c r="G623" s="6">
        <f t="shared" si="28"/>
        <v>0.10126985249902734</v>
      </c>
      <c r="H623" s="10">
        <f t="shared" si="29"/>
        <v>-0.76325757575757569</v>
      </c>
      <c r="I623" s="12"/>
      <c r="J623" s="11"/>
      <c r="K623" s="11"/>
      <c r="L623" s="11"/>
    </row>
    <row r="624" spans="1:12">
      <c r="A624" s="1">
        <v>45307</v>
      </c>
      <c r="B624" s="2">
        <v>3.25</v>
      </c>
      <c r="C624" s="2">
        <v>3.109</v>
      </c>
      <c r="D624" s="3">
        <v>3064.1</v>
      </c>
      <c r="E624" s="4">
        <v>2806.3</v>
      </c>
      <c r="F624" s="14">
        <f t="shared" si="27"/>
        <v>257.79999999999973</v>
      </c>
      <c r="G624" s="6">
        <f t="shared" si="28"/>
        <v>9.1864732922353171E-2</v>
      </c>
      <c r="H624" s="10">
        <f t="shared" si="29"/>
        <v>-4.338461538461539E-2</v>
      </c>
      <c r="I624" s="12"/>
      <c r="J624" s="11"/>
      <c r="K624" s="11"/>
      <c r="L624" s="11"/>
    </row>
    <row r="625" spans="1:12">
      <c r="A625" s="1">
        <v>45308</v>
      </c>
      <c r="B625" s="2">
        <v>2.86</v>
      </c>
      <c r="C625" s="2">
        <v>2.8410000000000002</v>
      </c>
      <c r="D625" s="3">
        <v>3008.1</v>
      </c>
      <c r="E625" s="4">
        <v>2785.4</v>
      </c>
      <c r="F625" s="14">
        <f t="shared" si="27"/>
        <v>222.69999999999982</v>
      </c>
      <c r="G625" s="6">
        <f t="shared" si="28"/>
        <v>7.995261003805551E-2</v>
      </c>
      <c r="H625" s="10">
        <f t="shared" si="29"/>
        <v>-6.6433566433565334E-3</v>
      </c>
      <c r="I625" s="12"/>
      <c r="J625" s="11"/>
      <c r="K625" s="11"/>
      <c r="L625" s="11"/>
    </row>
    <row r="626" spans="1:12">
      <c r="A626" s="1">
        <v>45309</v>
      </c>
      <c r="B626" s="2">
        <v>2.88</v>
      </c>
      <c r="C626" s="2">
        <v>2.8809999999999998</v>
      </c>
      <c r="D626" s="3">
        <v>2953</v>
      </c>
      <c r="E626" s="4">
        <v>2764.1</v>
      </c>
      <c r="F626" s="14">
        <f t="shared" si="27"/>
        <v>188.90000000000009</v>
      </c>
      <c r="G626" s="6">
        <f t="shared" si="28"/>
        <v>6.8340508664664845E-2</v>
      </c>
      <c r="H626" s="10">
        <f t="shared" si="29"/>
        <v>3.4722222222218402E-4</v>
      </c>
      <c r="I626" s="12"/>
      <c r="J626" s="11"/>
      <c r="K626" s="11"/>
      <c r="L626" s="11"/>
    </row>
    <row r="627" spans="1:12">
      <c r="A627" s="1">
        <v>45310</v>
      </c>
      <c r="B627" s="2">
        <v>2.7</v>
      </c>
      <c r="C627" s="2">
        <v>2.7080000000000002</v>
      </c>
      <c r="D627" s="3">
        <v>2919.2</v>
      </c>
      <c r="E627" s="4">
        <v>2743</v>
      </c>
      <c r="F627" s="14">
        <f t="shared" si="27"/>
        <v>176.19999999999982</v>
      </c>
      <c r="G627" s="6">
        <f t="shared" si="28"/>
        <v>6.4236237695953269E-2</v>
      </c>
      <c r="H627" s="10">
        <f t="shared" si="29"/>
        <v>2.9629629629629654E-3</v>
      </c>
      <c r="I627" s="12"/>
      <c r="J627" s="11"/>
      <c r="K627" s="11"/>
      <c r="L627" s="11"/>
    </row>
    <row r="628" spans="1:12">
      <c r="A628" s="1">
        <v>45313</v>
      </c>
      <c r="B628" s="2">
        <v>2.35</v>
      </c>
      <c r="C628" s="2">
        <v>2.12</v>
      </c>
      <c r="D628" s="3">
        <v>2767</v>
      </c>
      <c r="E628" s="4">
        <v>2671.8</v>
      </c>
      <c r="F628" s="14">
        <f t="shared" si="27"/>
        <v>95.199999999999818</v>
      </c>
      <c r="G628" s="6">
        <f t="shared" si="28"/>
        <v>3.5631409536641893E-2</v>
      </c>
      <c r="H628" s="10">
        <f t="shared" si="29"/>
        <v>-9.7872340425531903E-2</v>
      </c>
      <c r="I628" s="12"/>
      <c r="J628" s="11"/>
      <c r="K628" s="11"/>
      <c r="L628" s="11"/>
    </row>
    <row r="629" spans="1:12">
      <c r="A629" s="1">
        <v>45314</v>
      </c>
      <c r="B629" s="2">
        <v>2.15</v>
      </c>
      <c r="C629" s="2">
        <v>2.13</v>
      </c>
      <c r="D629" s="3">
        <v>2725.7</v>
      </c>
      <c r="E629" s="4">
        <v>2645.3</v>
      </c>
      <c r="F629" s="14">
        <f t="shared" si="27"/>
        <v>80.399999999999636</v>
      </c>
      <c r="G629" s="6">
        <f t="shared" si="28"/>
        <v>3.0393528144255711E-2</v>
      </c>
      <c r="H629" s="10">
        <f t="shared" si="29"/>
        <v>-9.3023255813953574E-3</v>
      </c>
      <c r="I629" s="12"/>
      <c r="J629" s="11"/>
      <c r="K629" s="11"/>
      <c r="L629" s="11"/>
    </row>
    <row r="630" spans="1:12">
      <c r="A630" s="1">
        <v>45315</v>
      </c>
      <c r="B630" s="2">
        <v>2.4500000000000002</v>
      </c>
      <c r="C630" s="2">
        <v>2.2080000000000002</v>
      </c>
      <c r="D630" s="3">
        <v>2700.9</v>
      </c>
      <c r="E630" s="4">
        <v>2618.9</v>
      </c>
      <c r="F630" s="14">
        <f t="shared" si="27"/>
        <v>82</v>
      </c>
      <c r="G630" s="6">
        <f t="shared" si="28"/>
        <v>3.1310855702775975E-2</v>
      </c>
      <c r="H630" s="10">
        <f t="shared" si="29"/>
        <v>-9.8775510204081624E-2</v>
      </c>
      <c r="I630" s="12"/>
      <c r="J630" s="11"/>
      <c r="K630" s="11"/>
      <c r="L630" s="11"/>
    </row>
    <row r="631" spans="1:12">
      <c r="A631" s="1">
        <v>45316</v>
      </c>
      <c r="B631" s="2">
        <v>2.56</v>
      </c>
      <c r="C631" s="2">
        <v>2.2890000000000001</v>
      </c>
      <c r="D631" s="3">
        <v>2684.7</v>
      </c>
      <c r="E631" s="4">
        <v>2592.3000000000002</v>
      </c>
      <c r="F631" s="14">
        <f t="shared" si="27"/>
        <v>92.399999999999636</v>
      </c>
      <c r="G631" s="6">
        <f t="shared" si="28"/>
        <v>3.5644022682559749E-2</v>
      </c>
      <c r="H631" s="10">
        <f t="shared" si="29"/>
        <v>-0.10585937499999996</v>
      </c>
      <c r="I631" s="12"/>
      <c r="J631" s="11"/>
      <c r="K631" s="11"/>
      <c r="L631" s="11"/>
    </row>
    <row r="632" spans="1:12">
      <c r="A632" s="1">
        <v>45317</v>
      </c>
      <c r="B632" s="2">
        <v>2.36</v>
      </c>
      <c r="C632" s="2">
        <v>2.1890000000000001</v>
      </c>
      <c r="D632" s="3">
        <v>2666.7</v>
      </c>
      <c r="E632" s="4">
        <v>2562</v>
      </c>
      <c r="F632" s="5">
        <f t="shared" si="27"/>
        <v>104.69999999999982</v>
      </c>
      <c r="G632" s="6">
        <f t="shared" si="28"/>
        <v>4.0866510538641612E-2</v>
      </c>
      <c r="H632" s="10">
        <f t="shared" si="29"/>
        <v>-7.2457627118643994E-2</v>
      </c>
      <c r="I632" s="12"/>
      <c r="J632" s="11"/>
      <c r="K632" s="11"/>
      <c r="L632" s="11"/>
    </row>
    <row r="633" spans="1:12">
      <c r="A633" s="1">
        <v>45318</v>
      </c>
      <c r="B633" s="2">
        <v>2.36</v>
      </c>
      <c r="C633" s="2">
        <v>2.1800000000000002</v>
      </c>
      <c r="D633" s="3">
        <v>2657.6</v>
      </c>
      <c r="E633" s="4">
        <v>2535.9</v>
      </c>
      <c r="F633" s="5">
        <f t="shared" si="27"/>
        <v>121.69999999999982</v>
      </c>
      <c r="G633" s="6">
        <f t="shared" si="28"/>
        <v>4.7990851374265474E-2</v>
      </c>
      <c r="H633" s="10">
        <f t="shared" si="29"/>
        <v>-7.6271186440677846E-2</v>
      </c>
      <c r="I633" s="12"/>
      <c r="J633" s="11"/>
      <c r="K633" s="11"/>
      <c r="L633" s="11"/>
    </row>
    <row r="634" spans="1:12">
      <c r="A634" s="1">
        <v>45319</v>
      </c>
      <c r="B634" s="2">
        <v>2.36</v>
      </c>
      <c r="C634" s="2">
        <v>2.1800000000000002</v>
      </c>
      <c r="D634" s="3">
        <v>2646.3</v>
      </c>
      <c r="E634" s="4">
        <v>2509.1</v>
      </c>
      <c r="F634" s="5">
        <f t="shared" si="27"/>
        <v>137.20000000000027</v>
      </c>
      <c r="G634" s="6">
        <f t="shared" si="28"/>
        <v>5.4680961300864965E-2</v>
      </c>
      <c r="H634" s="10">
        <f t="shared" si="29"/>
        <v>-7.6271186440677846E-2</v>
      </c>
      <c r="I634" s="12"/>
      <c r="J634" s="11"/>
      <c r="K634" s="11"/>
      <c r="L634" s="11"/>
    </row>
    <row r="635" spans="1:12">
      <c r="A635" s="1">
        <v>45320</v>
      </c>
      <c r="B635" s="2">
        <v>2.41</v>
      </c>
      <c r="C635" s="2">
        <v>2.15</v>
      </c>
      <c r="D635" s="3">
        <v>2633.7</v>
      </c>
      <c r="E635" s="4">
        <v>2479.9</v>
      </c>
      <c r="F635" s="5">
        <f t="shared" si="27"/>
        <v>153.79999999999973</v>
      </c>
      <c r="G635" s="6">
        <f t="shared" si="28"/>
        <v>6.2018629783458901E-2</v>
      </c>
      <c r="H635" s="10">
        <f t="shared" si="29"/>
        <v>-0.10788381742738598</v>
      </c>
      <c r="I635" s="12"/>
      <c r="J635" s="11"/>
      <c r="K635" s="11"/>
      <c r="L635" s="11"/>
    </row>
    <row r="636" spans="1:12">
      <c r="A636" s="1">
        <v>45321</v>
      </c>
      <c r="B636" s="2">
        <v>2.2599999999999998</v>
      </c>
      <c r="C636" s="2">
        <v>2.056</v>
      </c>
      <c r="D636" s="3">
        <v>2619.8000000000002</v>
      </c>
      <c r="E636" s="4">
        <v>2453.8000000000002</v>
      </c>
      <c r="F636" s="5">
        <f t="shared" si="27"/>
        <v>166</v>
      </c>
      <c r="G636" s="6">
        <f t="shared" si="28"/>
        <v>6.7650175238405733E-2</v>
      </c>
      <c r="H636" s="10">
        <f t="shared" si="29"/>
        <v>-9.0265486725663605E-2</v>
      </c>
      <c r="I636" s="12"/>
      <c r="J636" s="11"/>
      <c r="K636" s="11"/>
      <c r="L636" s="11"/>
    </row>
    <row r="637" spans="1:12">
      <c r="A637" s="1">
        <v>45322</v>
      </c>
      <c r="B637" s="2">
        <v>2.19</v>
      </c>
      <c r="C637" s="2">
        <v>2.0870000000000002</v>
      </c>
      <c r="D637" s="3">
        <v>2605.3000000000002</v>
      </c>
      <c r="E637" s="4">
        <v>2425.8000000000002</v>
      </c>
      <c r="F637" s="5">
        <f t="shared" si="27"/>
        <v>179.5</v>
      </c>
      <c r="G637" s="6">
        <f t="shared" si="28"/>
        <v>7.3996207436721903E-2</v>
      </c>
      <c r="H637" s="10">
        <f t="shared" si="29"/>
        <v>-4.7031963470319522E-2</v>
      </c>
      <c r="I637" s="12"/>
      <c r="J637" s="11"/>
      <c r="K637" s="11"/>
      <c r="L637" s="11"/>
    </row>
    <row r="638" spans="1:12">
      <c r="A638" s="1">
        <v>45323</v>
      </c>
      <c r="B638" s="2">
        <v>2.15</v>
      </c>
      <c r="C638" s="2">
        <v>2.133</v>
      </c>
      <c r="D638" s="3">
        <v>2595.4</v>
      </c>
      <c r="E638" s="4">
        <v>2398.6</v>
      </c>
      <c r="F638" s="5">
        <f t="shared" si="27"/>
        <v>196.80000000000018</v>
      </c>
      <c r="G638" s="6">
        <f t="shared" si="28"/>
        <v>8.2047861252397311E-2</v>
      </c>
      <c r="H638" s="10">
        <f t="shared" si="29"/>
        <v>-7.9069767441860023E-3</v>
      </c>
      <c r="I638" s="12"/>
      <c r="J638" s="11"/>
      <c r="K638" s="11"/>
      <c r="L638" s="11"/>
    </row>
    <row r="639" spans="1:12">
      <c r="A639" s="1">
        <v>45324</v>
      </c>
      <c r="B639" s="2">
        <v>2.0099999999999998</v>
      </c>
      <c r="C639" s="2">
        <v>2.0539999999999998</v>
      </c>
      <c r="D639" s="3">
        <v>2586.1</v>
      </c>
      <c r="E639" s="4">
        <v>2370.9</v>
      </c>
      <c r="F639" s="5">
        <f t="shared" si="27"/>
        <v>215.19999999999982</v>
      </c>
      <c r="G639" s="6">
        <f t="shared" si="28"/>
        <v>9.0767219199460042E-2</v>
      </c>
      <c r="H639" s="10">
        <f t="shared" si="29"/>
        <v>2.1890547263681615E-2</v>
      </c>
      <c r="I639" s="12"/>
      <c r="J639" s="11"/>
      <c r="K639" s="11"/>
      <c r="L639" s="11"/>
    </row>
    <row r="640" spans="1:12">
      <c r="A640" s="1">
        <v>45325</v>
      </c>
      <c r="B640" s="2">
        <v>2.0099999999999998</v>
      </c>
      <c r="C640" s="2">
        <v>2.0830000000000002</v>
      </c>
      <c r="D640" s="3">
        <v>2554</v>
      </c>
      <c r="E640" s="4">
        <v>2291.6999999999998</v>
      </c>
      <c r="F640" s="5">
        <f t="shared" si="27"/>
        <v>262.30000000000018</v>
      </c>
      <c r="G640" s="6">
        <f t="shared" si="28"/>
        <v>0.1144565169961165</v>
      </c>
      <c r="H640" s="10">
        <f t="shared" si="29"/>
        <v>3.6318407960199209E-2</v>
      </c>
      <c r="I640" s="12"/>
      <c r="J640" s="11"/>
      <c r="K640" s="11"/>
      <c r="L640" s="11"/>
    </row>
    <row r="641" spans="1:12">
      <c r="A641" s="1">
        <v>45326</v>
      </c>
      <c r="B641" s="2">
        <v>2.0099999999999998</v>
      </c>
      <c r="C641" s="2">
        <v>2.0920000000000001</v>
      </c>
      <c r="D641" s="3">
        <v>2570</v>
      </c>
      <c r="E641" s="4">
        <v>2314.1</v>
      </c>
      <c r="F641" s="5">
        <f t="shared" si="27"/>
        <v>255.90000000000009</v>
      </c>
      <c r="G641" s="6">
        <f t="shared" si="28"/>
        <v>0.11058294801434687</v>
      </c>
      <c r="H641" s="10">
        <f t="shared" si="29"/>
        <v>4.0796019900497665E-2</v>
      </c>
      <c r="I641" s="12"/>
      <c r="J641" s="11"/>
      <c r="K641" s="11"/>
      <c r="L641" s="11"/>
    </row>
    <row r="642" spans="1:12">
      <c r="A642" s="1">
        <v>45327</v>
      </c>
      <c r="B642" s="2">
        <v>2.12</v>
      </c>
      <c r="C642" s="2">
        <v>2.0790000000000002</v>
      </c>
      <c r="D642" s="3">
        <v>2548.1</v>
      </c>
      <c r="E642" s="4">
        <v>2283.8000000000002</v>
      </c>
      <c r="F642" s="5">
        <f t="shared" ref="F642:F705" si="30">D642-E642</f>
        <v>264.29999999999973</v>
      </c>
      <c r="G642" s="6">
        <f t="shared" si="28"/>
        <v>0.11572817234433826</v>
      </c>
      <c r="H642" s="10">
        <f t="shared" ref="H642:H705" si="31">(C642-B642)/B642</f>
        <v>-1.9339622641509398E-2</v>
      </c>
      <c r="I642" s="12"/>
      <c r="J642" s="11"/>
      <c r="K642" s="11"/>
      <c r="L642" s="11"/>
    </row>
    <row r="643" spans="1:12">
      <c r="A643" s="1">
        <v>45328</v>
      </c>
      <c r="B643" s="2">
        <v>2.1</v>
      </c>
      <c r="C643" s="2">
        <v>2.0670000000000002</v>
      </c>
      <c r="D643" s="3">
        <v>2533.4</v>
      </c>
      <c r="E643" s="4">
        <v>2266.3000000000002</v>
      </c>
      <c r="F643" s="5">
        <f t="shared" si="30"/>
        <v>267.09999999999991</v>
      </c>
      <c r="G643" s="6">
        <f t="shared" si="28"/>
        <v>0.11785730044566028</v>
      </c>
      <c r="H643" s="10">
        <f t="shared" si="31"/>
        <v>-1.5714285714285674E-2</v>
      </c>
      <c r="I643" s="12"/>
      <c r="J643" s="11"/>
      <c r="K643" s="11"/>
      <c r="L643" s="11"/>
    </row>
    <row r="644" spans="1:12">
      <c r="A644" s="1">
        <v>45329</v>
      </c>
      <c r="B644" s="2">
        <v>1.94</v>
      </c>
      <c r="C644" s="2">
        <v>2.0019999999999998</v>
      </c>
      <c r="D644" s="3">
        <v>2524.6999999999998</v>
      </c>
      <c r="E644" s="4">
        <v>2249.5</v>
      </c>
      <c r="F644" s="5">
        <f t="shared" si="30"/>
        <v>275.19999999999982</v>
      </c>
      <c r="G644" s="6">
        <f t="shared" si="28"/>
        <v>0.12233829739942201</v>
      </c>
      <c r="H644" s="10">
        <f t="shared" si="31"/>
        <v>3.1958762886597852E-2</v>
      </c>
      <c r="I644" s="12"/>
      <c r="J644" s="11"/>
      <c r="K644" s="11"/>
      <c r="L644" s="11"/>
    </row>
    <row r="645" spans="1:12">
      <c r="A645" s="1">
        <v>45330</v>
      </c>
      <c r="B645" s="2">
        <v>1.74</v>
      </c>
      <c r="C645" s="2">
        <v>1.97</v>
      </c>
      <c r="D645" s="3">
        <v>2517.3000000000002</v>
      </c>
      <c r="E645" s="4">
        <v>2229.9</v>
      </c>
      <c r="F645" s="5">
        <f t="shared" si="30"/>
        <v>287.40000000000009</v>
      </c>
      <c r="G645" s="6">
        <f t="shared" si="28"/>
        <v>0.12888470334992605</v>
      </c>
      <c r="H645" s="10">
        <f t="shared" si="31"/>
        <v>0.13218390804597699</v>
      </c>
      <c r="I645" s="12"/>
      <c r="J645" s="11"/>
      <c r="K645" s="11"/>
      <c r="L645" s="11"/>
    </row>
    <row r="646" spans="1:12">
      <c r="A646" s="1">
        <v>45331</v>
      </c>
      <c r="B646" s="2">
        <v>1.74</v>
      </c>
      <c r="C646" s="2">
        <v>1.8819999999999999</v>
      </c>
      <c r="D646" s="3">
        <v>2514.6</v>
      </c>
      <c r="E646" s="4">
        <v>2212.4</v>
      </c>
      <c r="F646" s="5">
        <f t="shared" si="30"/>
        <v>302.19999999999982</v>
      </c>
      <c r="G646" s="6">
        <f t="shared" ref="G646:G709" si="32">(D646-E646)/E646</f>
        <v>0.13659374435002702</v>
      </c>
      <c r="H646" s="10">
        <f t="shared" si="31"/>
        <v>8.1609195402298801E-2</v>
      </c>
      <c r="I646" s="12"/>
      <c r="J646" s="11"/>
      <c r="K646" s="11"/>
      <c r="L646" s="11"/>
    </row>
    <row r="647" spans="1:12">
      <c r="A647" s="1">
        <v>45334</v>
      </c>
      <c r="B647" s="2">
        <v>1.76</v>
      </c>
      <c r="C647" s="2">
        <v>1.792</v>
      </c>
      <c r="D647" s="3">
        <v>2501.1999999999998</v>
      </c>
      <c r="E647" s="4">
        <v>2147.1999999999998</v>
      </c>
      <c r="F647" s="5">
        <f t="shared" si="30"/>
        <v>354</v>
      </c>
      <c r="G647" s="6">
        <f t="shared" si="32"/>
        <v>0.16486587183308496</v>
      </c>
      <c r="H647" s="10">
        <f t="shared" si="31"/>
        <v>1.8181818181818198E-2</v>
      </c>
      <c r="I647" s="12"/>
      <c r="J647" s="11"/>
      <c r="K647" s="11"/>
      <c r="L647" s="11"/>
    </row>
    <row r="648" spans="1:12">
      <c r="A648" s="1">
        <v>45335</v>
      </c>
      <c r="B648" s="2">
        <v>1.61</v>
      </c>
      <c r="C648" s="2">
        <v>1.756</v>
      </c>
      <c r="D648" s="3">
        <v>2487.9</v>
      </c>
      <c r="E648" s="4">
        <v>2123.1999999999998</v>
      </c>
      <c r="F648" s="5">
        <f t="shared" si="30"/>
        <v>364.70000000000027</v>
      </c>
      <c r="G648" s="6">
        <f t="shared" si="32"/>
        <v>0.17176902788244175</v>
      </c>
      <c r="H648" s="10">
        <f t="shared" si="31"/>
        <v>9.0683229813664529E-2</v>
      </c>
      <c r="I648" s="12"/>
      <c r="J648" s="11"/>
      <c r="K648" s="11"/>
      <c r="L648" s="11"/>
    </row>
    <row r="649" spans="1:12">
      <c r="A649" s="1">
        <v>45336</v>
      </c>
      <c r="B649" s="2">
        <v>1.51</v>
      </c>
      <c r="C649" s="2">
        <v>1.669</v>
      </c>
      <c r="D649" s="3">
        <v>2472.4</v>
      </c>
      <c r="E649" s="4">
        <v>2098.8000000000002</v>
      </c>
      <c r="F649" s="5">
        <f t="shared" si="30"/>
        <v>373.59999999999991</v>
      </c>
      <c r="G649" s="6">
        <f t="shared" si="32"/>
        <v>0.17800647989327228</v>
      </c>
      <c r="H649" s="10">
        <f t="shared" si="31"/>
        <v>0.10529801324503313</v>
      </c>
      <c r="I649" s="12"/>
      <c r="J649" s="11"/>
      <c r="K649" s="11"/>
      <c r="L649" s="11"/>
    </row>
    <row r="650" spans="1:12">
      <c r="A650" s="1">
        <v>45337</v>
      </c>
      <c r="B650" s="2">
        <v>1.53</v>
      </c>
      <c r="C650" s="2">
        <v>1.611</v>
      </c>
      <c r="D650" s="3">
        <v>2463.4</v>
      </c>
      <c r="E650" s="4">
        <v>2074.6999999999998</v>
      </c>
      <c r="F650" s="5">
        <f t="shared" si="30"/>
        <v>388.70000000000027</v>
      </c>
      <c r="G650" s="6">
        <f t="shared" si="32"/>
        <v>0.18735238829710335</v>
      </c>
      <c r="H650" s="10">
        <f t="shared" si="31"/>
        <v>5.2941176470588207E-2</v>
      </c>
      <c r="I650" s="12"/>
      <c r="J650" s="11"/>
      <c r="K650" s="11"/>
      <c r="L650" s="11"/>
    </row>
    <row r="651" spans="1:12">
      <c r="A651" s="1">
        <v>45338</v>
      </c>
      <c r="B651" s="2">
        <v>1.55</v>
      </c>
      <c r="C651" s="2">
        <v>1.587</v>
      </c>
      <c r="D651" s="3">
        <v>2490.1999999999998</v>
      </c>
      <c r="E651" s="4">
        <v>2049</v>
      </c>
      <c r="F651" s="5">
        <f t="shared" si="30"/>
        <v>441.19999999999982</v>
      </c>
      <c r="G651" s="6">
        <f t="shared" si="32"/>
        <v>0.21532454856027322</v>
      </c>
      <c r="H651" s="10">
        <f t="shared" si="31"/>
        <v>2.3870967741935433E-2</v>
      </c>
      <c r="I651" s="12"/>
      <c r="J651" s="11"/>
      <c r="K651" s="11"/>
      <c r="L651" s="11"/>
    </row>
    <row r="652" spans="1:12">
      <c r="A652" s="1">
        <v>45341</v>
      </c>
      <c r="B652" s="2">
        <v>1.55</v>
      </c>
      <c r="C652" s="2">
        <v>1.5269999999999999</v>
      </c>
      <c r="D652" s="3">
        <v>2420.1999999999998</v>
      </c>
      <c r="E652" s="4">
        <v>1980.7</v>
      </c>
      <c r="F652" s="5">
        <f t="shared" si="30"/>
        <v>439.49999999999977</v>
      </c>
      <c r="G652" s="6">
        <f t="shared" si="32"/>
        <v>0.2218912505679809</v>
      </c>
      <c r="H652" s="10">
        <f t="shared" si="31"/>
        <v>-1.4838709677419439E-2</v>
      </c>
      <c r="I652" s="12"/>
      <c r="J652" s="11"/>
      <c r="K652" s="11"/>
      <c r="L652" s="11"/>
    </row>
    <row r="653" spans="1:12">
      <c r="A653" s="1">
        <v>45342</v>
      </c>
      <c r="B653" s="2">
        <v>1.5</v>
      </c>
      <c r="C653" s="2">
        <v>1.5580000000000001</v>
      </c>
      <c r="D653" s="3">
        <v>2393</v>
      </c>
      <c r="E653" s="4">
        <v>1957.1</v>
      </c>
      <c r="F653" s="5">
        <f t="shared" si="30"/>
        <v>435.90000000000009</v>
      </c>
      <c r="G653" s="6">
        <f t="shared" si="32"/>
        <v>0.22272750498186097</v>
      </c>
      <c r="H653" s="10">
        <f t="shared" si="31"/>
        <v>3.8666666666666703E-2</v>
      </c>
      <c r="I653" s="12"/>
      <c r="J653" s="11"/>
      <c r="K653" s="11"/>
      <c r="L653" s="11"/>
    </row>
    <row r="654" spans="1:12">
      <c r="A654" s="1">
        <v>45343</v>
      </c>
      <c r="B654" s="2">
        <v>1.58</v>
      </c>
      <c r="C654" s="2">
        <v>1.712</v>
      </c>
      <c r="D654" s="3">
        <v>2381.5</v>
      </c>
      <c r="E654" s="4">
        <v>1938.9</v>
      </c>
      <c r="F654" s="5">
        <f t="shared" si="30"/>
        <v>442.59999999999991</v>
      </c>
      <c r="G654" s="6">
        <f t="shared" si="32"/>
        <v>0.22827376347413475</v>
      </c>
      <c r="H654" s="10">
        <f t="shared" si="31"/>
        <v>8.3544303797468286E-2</v>
      </c>
      <c r="I654" s="12"/>
      <c r="J654" s="11"/>
      <c r="K654" s="11"/>
      <c r="L654" s="11"/>
    </row>
    <row r="655" spans="1:12">
      <c r="A655" s="1">
        <v>45344</v>
      </c>
      <c r="B655" s="2">
        <v>1.62</v>
      </c>
      <c r="C655" s="2">
        <v>1.78</v>
      </c>
      <c r="D655" s="3">
        <v>2368.6999999999998</v>
      </c>
      <c r="E655" s="4">
        <v>1918.9</v>
      </c>
      <c r="F655" s="5">
        <f t="shared" si="30"/>
        <v>449.79999999999973</v>
      </c>
      <c r="G655" s="6">
        <f t="shared" si="32"/>
        <v>0.23440512793788093</v>
      </c>
      <c r="H655" s="10">
        <f t="shared" si="31"/>
        <v>9.8765432098765371E-2</v>
      </c>
      <c r="I655" s="12"/>
      <c r="J655" s="11"/>
      <c r="K655" s="11"/>
      <c r="L655" s="11"/>
    </row>
    <row r="656" spans="1:12">
      <c r="A656" s="1">
        <v>45345</v>
      </c>
      <c r="B656" s="2">
        <v>1.52</v>
      </c>
      <c r="C656" s="2">
        <v>1.718</v>
      </c>
      <c r="D656" s="3">
        <v>2373.3000000000002</v>
      </c>
      <c r="E656" s="4">
        <v>1901.5</v>
      </c>
      <c r="F656" s="5">
        <f t="shared" si="30"/>
        <v>471.80000000000018</v>
      </c>
      <c r="G656" s="6">
        <f t="shared" si="32"/>
        <v>0.24811990533789124</v>
      </c>
      <c r="H656" s="10">
        <f t="shared" si="31"/>
        <v>0.1302631578947368</v>
      </c>
      <c r="I656" s="12"/>
      <c r="J656" s="11"/>
      <c r="K656" s="11"/>
      <c r="L656" s="11"/>
    </row>
    <row r="657" spans="1:12">
      <c r="A657" s="1">
        <v>45348</v>
      </c>
      <c r="B657" s="2">
        <v>1.65</v>
      </c>
      <c r="C657" s="2">
        <v>1.768</v>
      </c>
      <c r="D657" s="3">
        <v>2359.8000000000002</v>
      </c>
      <c r="E657" s="4">
        <v>1844.5</v>
      </c>
      <c r="F657" s="5">
        <f t="shared" si="30"/>
        <v>515.30000000000018</v>
      </c>
      <c r="G657" s="6">
        <f t="shared" si="32"/>
        <v>0.27937110328002179</v>
      </c>
      <c r="H657" s="10">
        <f t="shared" si="31"/>
        <v>7.1515151515151587E-2</v>
      </c>
      <c r="I657" s="12"/>
      <c r="J657" s="11"/>
      <c r="K657" s="11"/>
      <c r="L657" s="11"/>
    </row>
    <row r="658" spans="1:12">
      <c r="A658" s="1">
        <v>45349</v>
      </c>
      <c r="B658" s="2">
        <v>1.52</v>
      </c>
      <c r="C658" s="2">
        <v>1.756</v>
      </c>
      <c r="D658" s="3">
        <v>2362.6999999999998</v>
      </c>
      <c r="E658" s="4">
        <v>1827.4</v>
      </c>
      <c r="F658" s="5">
        <f t="shared" si="30"/>
        <v>535.29999999999973</v>
      </c>
      <c r="G658" s="6">
        <f t="shared" si="32"/>
        <v>0.29292984568239011</v>
      </c>
      <c r="H658" s="10">
        <f t="shared" si="31"/>
        <v>0.15526315789473683</v>
      </c>
      <c r="I658" s="12"/>
      <c r="J658" s="11"/>
      <c r="K658" s="11"/>
      <c r="L658" s="11"/>
    </row>
    <row r="659" spans="1:12">
      <c r="A659" s="1">
        <v>45350</v>
      </c>
      <c r="B659" s="2">
        <v>1.61</v>
      </c>
      <c r="C659" s="2">
        <v>1.8169999999999999</v>
      </c>
      <c r="D659" s="3">
        <v>2367</v>
      </c>
      <c r="E659" s="4">
        <v>1815.5</v>
      </c>
      <c r="F659" s="5">
        <f t="shared" si="30"/>
        <v>551.5</v>
      </c>
      <c r="G659" s="6">
        <f t="shared" si="32"/>
        <v>0.30377306527127512</v>
      </c>
      <c r="H659" s="10">
        <f t="shared" si="31"/>
        <v>0.12857142857142848</v>
      </c>
      <c r="I659" s="12"/>
      <c r="J659" s="11"/>
      <c r="K659" s="11"/>
      <c r="L659" s="11"/>
    </row>
    <row r="660" spans="1:12">
      <c r="A660" s="1">
        <v>45351</v>
      </c>
      <c r="B660" s="2">
        <v>1.67</v>
      </c>
      <c r="C660" s="2">
        <v>1.869</v>
      </c>
      <c r="D660" s="3">
        <v>2365.8000000000002</v>
      </c>
      <c r="E660" s="4">
        <v>1800.3</v>
      </c>
      <c r="F660" s="5">
        <f t="shared" si="30"/>
        <v>565.50000000000023</v>
      </c>
      <c r="G660" s="6">
        <f t="shared" si="32"/>
        <v>0.31411431428095332</v>
      </c>
      <c r="H660" s="10">
        <f t="shared" si="31"/>
        <v>0.11916167664670663</v>
      </c>
      <c r="I660" s="12"/>
      <c r="J660" s="11"/>
      <c r="K660" s="11"/>
      <c r="L660" s="11"/>
    </row>
    <row r="661" spans="1:12">
      <c r="A661" s="1">
        <v>45352</v>
      </c>
      <c r="B661" s="2">
        <v>1.47</v>
      </c>
      <c r="C661" s="2">
        <v>1.8520000000000001</v>
      </c>
      <c r="D661" s="3">
        <v>2347.9</v>
      </c>
      <c r="E661" s="4">
        <v>1786.9</v>
      </c>
      <c r="F661" s="5">
        <f t="shared" si="30"/>
        <v>561</v>
      </c>
      <c r="G661" s="6">
        <f t="shared" si="32"/>
        <v>0.31395153617997645</v>
      </c>
      <c r="H661" s="10">
        <f t="shared" si="31"/>
        <v>0.25986394557823139</v>
      </c>
      <c r="I661" s="12"/>
      <c r="J661" s="11"/>
      <c r="K661" s="11"/>
      <c r="L661" s="11"/>
    </row>
    <row r="662" spans="1:12">
      <c r="A662" s="1">
        <v>45353</v>
      </c>
      <c r="B662" s="2">
        <v>1.47</v>
      </c>
      <c r="C662" s="2">
        <v>1.8360000000000001</v>
      </c>
      <c r="D662" s="3">
        <v>2338.6999999999998</v>
      </c>
      <c r="E662" s="4">
        <v>1773</v>
      </c>
      <c r="F662" s="5">
        <f t="shared" si="30"/>
        <v>565.69999999999982</v>
      </c>
      <c r="G662" s="6">
        <f t="shared" si="32"/>
        <v>0.31906373378454589</v>
      </c>
      <c r="H662" s="10">
        <f t="shared" si="31"/>
        <v>0.24897959183673476</v>
      </c>
      <c r="I662" s="12"/>
      <c r="J662" s="11"/>
      <c r="K662" s="11"/>
      <c r="L662" s="11"/>
    </row>
    <row r="663" spans="1:12">
      <c r="A663" s="1">
        <v>45355</v>
      </c>
      <c r="B663" s="2">
        <v>1.48</v>
      </c>
      <c r="C663" s="2">
        <v>1.885</v>
      </c>
      <c r="D663" s="3">
        <v>2344.4</v>
      </c>
      <c r="E663" s="4">
        <v>1746.4</v>
      </c>
      <c r="F663" s="5">
        <f t="shared" si="30"/>
        <v>598</v>
      </c>
      <c r="G663" s="6">
        <f t="shared" si="32"/>
        <v>0.34241868987631696</v>
      </c>
      <c r="H663" s="10">
        <f t="shared" si="31"/>
        <v>0.27364864864864868</v>
      </c>
      <c r="I663" s="12"/>
      <c r="J663" s="11"/>
      <c r="K663" s="11"/>
      <c r="L663" s="11"/>
    </row>
    <row r="664" spans="1:12">
      <c r="A664" s="1">
        <v>45356</v>
      </c>
      <c r="B664" s="2">
        <v>1.51</v>
      </c>
      <c r="C664" s="2">
        <v>1.9259999999999999</v>
      </c>
      <c r="D664" s="3">
        <v>2348.4</v>
      </c>
      <c r="E664" s="4">
        <v>1735.8</v>
      </c>
      <c r="F664" s="5">
        <f t="shared" si="30"/>
        <v>612.60000000000014</v>
      </c>
      <c r="G664" s="6">
        <f t="shared" si="32"/>
        <v>0.35292084341514007</v>
      </c>
      <c r="H664" s="10">
        <f t="shared" si="31"/>
        <v>0.27549668874172178</v>
      </c>
      <c r="I664" s="12"/>
      <c r="J664" s="11"/>
      <c r="K664" s="11"/>
      <c r="L664" s="11"/>
    </row>
    <row r="665" spans="1:12">
      <c r="A665" s="1">
        <v>45357</v>
      </c>
      <c r="B665" s="2">
        <v>1.67</v>
      </c>
      <c r="C665" s="2">
        <v>1.9530000000000001</v>
      </c>
      <c r="D665" s="3">
        <v>2348.9</v>
      </c>
      <c r="E665" s="4">
        <v>1724.6</v>
      </c>
      <c r="F665" s="5">
        <f t="shared" si="30"/>
        <v>624.30000000000018</v>
      </c>
      <c r="G665" s="6">
        <f t="shared" si="32"/>
        <v>0.36199698480807158</v>
      </c>
      <c r="H665" s="10">
        <f t="shared" si="31"/>
        <v>0.16946107784431147</v>
      </c>
      <c r="I665" s="12"/>
      <c r="J665" s="11"/>
      <c r="K665" s="11"/>
      <c r="L665" s="11"/>
    </row>
    <row r="666" spans="1:12">
      <c r="A666" s="1">
        <v>45358</v>
      </c>
      <c r="B666" s="2">
        <v>1.56</v>
      </c>
      <c r="C666" s="2">
        <v>1.9319999999999999</v>
      </c>
      <c r="D666" s="3">
        <v>2346.4</v>
      </c>
      <c r="E666" s="4">
        <v>1712</v>
      </c>
      <c r="F666" s="5">
        <f t="shared" si="30"/>
        <v>634.40000000000009</v>
      </c>
      <c r="G666" s="6">
        <f t="shared" si="32"/>
        <v>0.37056074766355146</v>
      </c>
      <c r="H666" s="10">
        <f t="shared" si="31"/>
        <v>0.23846153846153839</v>
      </c>
      <c r="I666" s="12"/>
      <c r="J666" s="11"/>
      <c r="K666" s="11"/>
      <c r="L666" s="11"/>
    </row>
    <row r="667" spans="1:12">
      <c r="A667" s="1">
        <v>45359</v>
      </c>
      <c r="B667" s="2">
        <v>1.54</v>
      </c>
      <c r="C667" s="2">
        <v>1.804</v>
      </c>
      <c r="D667" s="3">
        <v>2340.1999999999998</v>
      </c>
      <c r="E667" s="4">
        <v>1704.1</v>
      </c>
      <c r="F667" s="5">
        <f t="shared" si="30"/>
        <v>636.09999999999991</v>
      </c>
      <c r="G667" s="6">
        <f t="shared" si="32"/>
        <v>0.37327621618449619</v>
      </c>
      <c r="H667" s="10">
        <f t="shared" si="31"/>
        <v>0.17142857142857143</v>
      </c>
      <c r="I667" s="12"/>
      <c r="J667" s="11"/>
      <c r="K667" s="11"/>
      <c r="L667" s="11"/>
    </row>
    <row r="668" spans="1:12">
      <c r="A668" s="1">
        <v>45360</v>
      </c>
      <c r="B668" s="2">
        <v>1.54</v>
      </c>
      <c r="C668" s="2">
        <v>1.8089999999999999</v>
      </c>
      <c r="D668" s="3">
        <v>2340.1999999999998</v>
      </c>
      <c r="E668" s="4">
        <v>1699</v>
      </c>
      <c r="F668" s="5">
        <f t="shared" si="30"/>
        <v>641.19999999999982</v>
      </c>
      <c r="G668" s="6">
        <f t="shared" si="32"/>
        <v>0.37739846968805169</v>
      </c>
      <c r="H668" s="10">
        <f t="shared" si="31"/>
        <v>0.17467532467532462</v>
      </c>
      <c r="I668" s="12"/>
      <c r="J668" s="11"/>
      <c r="K668" s="11"/>
      <c r="L668" s="11"/>
    </row>
    <row r="669" spans="1:12">
      <c r="A669" s="1">
        <v>45362</v>
      </c>
      <c r="B669" s="2">
        <v>1.54</v>
      </c>
      <c r="C669" s="2">
        <v>1.831</v>
      </c>
      <c r="D669" s="3">
        <v>2323.5</v>
      </c>
      <c r="E669" s="4">
        <v>1674.7</v>
      </c>
      <c r="F669" s="5">
        <f t="shared" si="30"/>
        <v>648.79999999999995</v>
      </c>
      <c r="G669" s="6">
        <f t="shared" si="32"/>
        <v>0.38741267092613596</v>
      </c>
      <c r="H669" s="10">
        <f t="shared" si="31"/>
        <v>0.18896103896103891</v>
      </c>
      <c r="I669" s="12"/>
      <c r="J669" s="11"/>
      <c r="K669" s="11"/>
      <c r="L669" s="11"/>
    </row>
    <row r="670" spans="1:12">
      <c r="A670" s="1">
        <v>45363</v>
      </c>
      <c r="B670" s="2">
        <v>1.57</v>
      </c>
      <c r="C670" s="2">
        <v>1.75</v>
      </c>
      <c r="D670" s="3">
        <v>2318.5</v>
      </c>
      <c r="E670" s="4">
        <v>1669.5</v>
      </c>
      <c r="F670" s="5">
        <f t="shared" si="30"/>
        <v>649</v>
      </c>
      <c r="G670" s="6">
        <f t="shared" si="32"/>
        <v>0.38873914345612459</v>
      </c>
      <c r="H670" s="10">
        <f t="shared" si="31"/>
        <v>0.11464968152866238</v>
      </c>
      <c r="I670" s="12"/>
      <c r="J670" s="11"/>
      <c r="K670" s="11"/>
      <c r="L670" s="11"/>
    </row>
    <row r="671" spans="1:12">
      <c r="A671" s="1">
        <v>45364</v>
      </c>
      <c r="B671" s="2">
        <v>1.25</v>
      </c>
      <c r="C671" s="2">
        <v>1.712</v>
      </c>
      <c r="D671" s="3">
        <v>2319.8000000000002</v>
      </c>
      <c r="E671" s="4">
        <v>1662.6</v>
      </c>
      <c r="F671" s="5">
        <f t="shared" si="30"/>
        <v>657.20000000000027</v>
      </c>
      <c r="G671" s="6">
        <f t="shared" si="32"/>
        <v>0.39528449416576467</v>
      </c>
      <c r="H671" s="10">
        <f t="shared" si="31"/>
        <v>0.36959999999999998</v>
      </c>
      <c r="I671" s="12"/>
      <c r="J671" s="11"/>
      <c r="K671" s="11"/>
      <c r="L671" s="11"/>
    </row>
    <row r="672" spans="1:12">
      <c r="A672" s="1">
        <v>45365</v>
      </c>
      <c r="B672" s="2">
        <v>1.26</v>
      </c>
      <c r="C672" s="2">
        <v>1.6639999999999999</v>
      </c>
      <c r="D672" s="3">
        <v>2323.4</v>
      </c>
      <c r="E672" s="4">
        <v>1656.4</v>
      </c>
      <c r="F672" s="5">
        <f t="shared" si="30"/>
        <v>667</v>
      </c>
      <c r="G672" s="6">
        <f t="shared" si="32"/>
        <v>0.40268051195363436</v>
      </c>
      <c r="H672" s="10">
        <f t="shared" si="31"/>
        <v>0.32063492063492055</v>
      </c>
      <c r="I672" s="12"/>
      <c r="J672" s="11"/>
      <c r="K672" s="11"/>
      <c r="L672" s="11"/>
    </row>
    <row r="673" spans="1:12">
      <c r="A673" s="1">
        <v>45366</v>
      </c>
      <c r="B673" s="2">
        <v>1.38</v>
      </c>
      <c r="C673" s="2">
        <v>1.758</v>
      </c>
      <c r="D673" s="3">
        <v>2316.1</v>
      </c>
      <c r="E673" s="4">
        <v>1655.5</v>
      </c>
      <c r="F673" s="5">
        <f t="shared" si="30"/>
        <v>660.59999999999991</v>
      </c>
      <c r="G673" s="6">
        <f t="shared" si="32"/>
        <v>0.39903352461491992</v>
      </c>
      <c r="H673" s="10">
        <f t="shared" si="31"/>
        <v>0.27391304347826095</v>
      </c>
      <c r="I673" s="12"/>
      <c r="J673" s="11"/>
      <c r="K673" s="11"/>
      <c r="L673" s="11"/>
    </row>
    <row r="674" spans="1:12">
      <c r="A674" s="1">
        <v>45368</v>
      </c>
      <c r="B674" s="2">
        <v>1.38</v>
      </c>
      <c r="C674" s="2">
        <v>1.665</v>
      </c>
      <c r="D674" s="3">
        <v>2319.1999999999998</v>
      </c>
      <c r="E674" s="4">
        <v>1644.2</v>
      </c>
      <c r="F674" s="5">
        <f t="shared" si="30"/>
        <v>674.99999999999977</v>
      </c>
      <c r="G674" s="6">
        <f t="shared" si="32"/>
        <v>0.41053399829704401</v>
      </c>
      <c r="H674" s="10">
        <f t="shared" si="31"/>
        <v>0.20652173913043489</v>
      </c>
      <c r="I674" s="12"/>
      <c r="J674" s="11"/>
      <c r="K674" s="11"/>
      <c r="L674" s="11"/>
    </row>
    <row r="675" spans="1:12">
      <c r="A675" s="1">
        <v>45369</v>
      </c>
      <c r="B675" s="2">
        <v>1.54</v>
      </c>
      <c r="C675" s="2">
        <v>1.694</v>
      </c>
      <c r="D675" s="3">
        <v>2316.9</v>
      </c>
      <c r="E675" s="4">
        <v>1639.9</v>
      </c>
      <c r="F675" s="5">
        <f t="shared" si="30"/>
        <v>677</v>
      </c>
      <c r="G675" s="6">
        <f t="shared" si="32"/>
        <v>0.41283005061284223</v>
      </c>
      <c r="H675" s="10">
        <f t="shared" si="31"/>
        <v>9.9999999999999936E-2</v>
      </c>
      <c r="I675" s="12"/>
      <c r="J675" s="11"/>
      <c r="K675" s="11"/>
      <c r="L675" s="11"/>
    </row>
    <row r="676" spans="1:12">
      <c r="A676" s="1">
        <v>45370</v>
      </c>
      <c r="B676" s="2">
        <v>1.55</v>
      </c>
      <c r="C676" s="2">
        <v>1.7130000000000001</v>
      </c>
      <c r="D676" s="3">
        <v>2309.4</v>
      </c>
      <c r="E676" s="4">
        <v>1637.4</v>
      </c>
      <c r="F676" s="5">
        <f t="shared" si="30"/>
        <v>672</v>
      </c>
      <c r="G676" s="6">
        <f t="shared" si="32"/>
        <v>0.41040674239648223</v>
      </c>
      <c r="H676" s="10">
        <f t="shared" si="31"/>
        <v>0.10516129032258066</v>
      </c>
      <c r="I676" s="12"/>
      <c r="J676" s="11"/>
      <c r="K676" s="11"/>
      <c r="L676" s="11"/>
    </row>
    <row r="677" spans="1:12">
      <c r="A677" s="1">
        <v>45371</v>
      </c>
      <c r="B677" s="2">
        <v>1.58</v>
      </c>
      <c r="C677" s="2">
        <v>1.748</v>
      </c>
      <c r="D677" s="3">
        <v>2302.3000000000002</v>
      </c>
      <c r="E677" s="4">
        <v>1634.3</v>
      </c>
      <c r="F677" s="5">
        <f t="shared" si="30"/>
        <v>668.00000000000023</v>
      </c>
      <c r="G677" s="6">
        <f t="shared" si="32"/>
        <v>0.40873768585938947</v>
      </c>
      <c r="H677" s="10">
        <f t="shared" si="31"/>
        <v>0.10632911392405059</v>
      </c>
      <c r="I677" s="12"/>
      <c r="J677" s="11"/>
      <c r="K677" s="11"/>
      <c r="L677" s="11"/>
    </row>
    <row r="678" spans="1:12">
      <c r="A678" s="1">
        <v>45372</v>
      </c>
      <c r="B678" s="2">
        <v>1.55</v>
      </c>
      <c r="C678" s="2">
        <v>1.7010000000000001</v>
      </c>
      <c r="D678" s="3">
        <v>2297.5</v>
      </c>
      <c r="E678" s="4">
        <v>1631.1</v>
      </c>
      <c r="F678" s="5">
        <f t="shared" si="30"/>
        <v>666.40000000000009</v>
      </c>
      <c r="G678" s="6">
        <f t="shared" si="32"/>
        <v>0.40855864140763909</v>
      </c>
      <c r="H678" s="10">
        <f t="shared" si="31"/>
        <v>9.7419354838709685E-2</v>
      </c>
      <c r="I678" s="12"/>
      <c r="J678" s="11"/>
      <c r="K678" s="11"/>
      <c r="L678" s="11"/>
    </row>
    <row r="679" spans="1:12">
      <c r="A679" s="1">
        <v>45373</v>
      </c>
      <c r="B679" s="2">
        <v>1.5</v>
      </c>
      <c r="C679" s="2">
        <v>1.6950000000000001</v>
      </c>
      <c r="D679" s="3">
        <v>2304.1999999999998</v>
      </c>
      <c r="E679" s="4">
        <v>1630.7</v>
      </c>
      <c r="F679" s="5">
        <f t="shared" si="30"/>
        <v>673.49999999999977</v>
      </c>
      <c r="G679" s="6">
        <f t="shared" si="32"/>
        <v>0.41301281658183586</v>
      </c>
      <c r="H679" s="10">
        <f t="shared" si="31"/>
        <v>0.13000000000000003</v>
      </c>
      <c r="I679" s="12"/>
      <c r="J679" s="11"/>
      <c r="K679" s="11"/>
      <c r="L679" s="11"/>
    </row>
    <row r="680" spans="1:12">
      <c r="A680" s="1">
        <v>45374</v>
      </c>
      <c r="B680" s="2">
        <v>1.5</v>
      </c>
      <c r="C680" s="2">
        <v>1.6539999999999999</v>
      </c>
      <c r="D680" s="3">
        <v>2305</v>
      </c>
      <c r="E680" s="4">
        <v>1627</v>
      </c>
      <c r="F680" s="5">
        <f t="shared" si="30"/>
        <v>678</v>
      </c>
      <c r="G680" s="6">
        <f t="shared" si="32"/>
        <v>0.41671788567916412</v>
      </c>
      <c r="H680" s="10">
        <f t="shared" si="31"/>
        <v>0.10266666666666661</v>
      </c>
      <c r="I680" s="12"/>
      <c r="J680" s="11"/>
      <c r="K680" s="11"/>
      <c r="L680" s="11"/>
    </row>
    <row r="681" spans="1:12">
      <c r="A681" s="1">
        <v>45376</v>
      </c>
      <c r="B681" s="2">
        <v>1.46</v>
      </c>
      <c r="C681" s="2">
        <v>1.8120000000000001</v>
      </c>
      <c r="D681" s="3">
        <v>2294.1</v>
      </c>
      <c r="E681" s="4">
        <v>1624.4</v>
      </c>
      <c r="F681" s="5">
        <f t="shared" si="30"/>
        <v>669.69999999999982</v>
      </c>
      <c r="G681" s="6">
        <f t="shared" si="32"/>
        <v>0.41227530164983983</v>
      </c>
      <c r="H681" s="10">
        <f t="shared" si="31"/>
        <v>0.24109589041095897</v>
      </c>
      <c r="I681" s="12"/>
      <c r="J681" s="11"/>
      <c r="K681" s="11"/>
      <c r="L681" s="11"/>
    </row>
    <row r="682" spans="1:12">
      <c r="A682" s="1">
        <v>45377</v>
      </c>
      <c r="B682" s="2">
        <v>1.48</v>
      </c>
      <c r="C682" s="2">
        <v>1.796</v>
      </c>
      <c r="D682" s="3">
        <v>2289.1</v>
      </c>
      <c r="E682" s="4">
        <v>1624.4</v>
      </c>
      <c r="F682" s="5">
        <f t="shared" si="30"/>
        <v>664.69999999999982</v>
      </c>
      <c r="G682" s="6">
        <f t="shared" si="32"/>
        <v>0.40919724205860614</v>
      </c>
      <c r="H682" s="10">
        <f t="shared" si="31"/>
        <v>0.21351351351351355</v>
      </c>
      <c r="I682" s="12"/>
      <c r="J682" s="11"/>
      <c r="K682" s="11"/>
      <c r="L682" s="11"/>
    </row>
    <row r="683" spans="1:12">
      <c r="A683" s="1">
        <v>45378</v>
      </c>
      <c r="B683" s="2">
        <v>1.43</v>
      </c>
      <c r="C683" s="2">
        <v>1.786</v>
      </c>
      <c r="D683" s="3">
        <v>2282.6999999999998</v>
      </c>
      <c r="E683" s="4">
        <v>1623.9</v>
      </c>
      <c r="F683" s="5">
        <f t="shared" si="30"/>
        <v>658.79999999999973</v>
      </c>
      <c r="G683" s="6">
        <f t="shared" si="32"/>
        <v>0.40569000554221302</v>
      </c>
      <c r="H683" s="10">
        <f t="shared" si="31"/>
        <v>0.24895104895104903</v>
      </c>
      <c r="I683" s="12"/>
      <c r="J683" s="11"/>
      <c r="K683" s="11"/>
      <c r="L683" s="11"/>
    </row>
    <row r="684" spans="1:12">
      <c r="A684" s="1">
        <v>45379</v>
      </c>
      <c r="B684" s="2">
        <v>1.54</v>
      </c>
      <c r="C684" s="2">
        <v>1.7170000000000001</v>
      </c>
      <c r="D684" s="3">
        <v>2278.9</v>
      </c>
      <c r="E684" s="4">
        <v>1624</v>
      </c>
      <c r="F684" s="5">
        <f t="shared" si="30"/>
        <v>654.90000000000009</v>
      </c>
      <c r="G684" s="6">
        <f t="shared" si="32"/>
        <v>0.40326354679802962</v>
      </c>
      <c r="H684" s="10">
        <f t="shared" si="31"/>
        <v>0.11493506493506496</v>
      </c>
      <c r="I684" s="12"/>
      <c r="J684" s="11"/>
      <c r="K684" s="11"/>
      <c r="L684" s="11"/>
    </row>
    <row r="685" spans="1:12">
      <c r="A685" s="1">
        <v>45380</v>
      </c>
      <c r="B685" s="2">
        <v>1.54</v>
      </c>
      <c r="C685" s="2">
        <v>1.752</v>
      </c>
      <c r="D685" s="3">
        <v>2256.5</v>
      </c>
      <c r="E685" s="4">
        <v>1626.3</v>
      </c>
      <c r="F685" s="5">
        <f t="shared" si="30"/>
        <v>630.20000000000005</v>
      </c>
      <c r="G685" s="6">
        <f t="shared" si="32"/>
        <v>0.38750538031113574</v>
      </c>
      <c r="H685" s="10">
        <f t="shared" si="31"/>
        <v>0.13766233766233762</v>
      </c>
      <c r="I685" s="12"/>
      <c r="J685" s="11"/>
      <c r="K685" s="11"/>
      <c r="L685" s="11"/>
    </row>
    <row r="686" spans="1:12">
      <c r="A686" s="1">
        <v>45381</v>
      </c>
      <c r="B686" s="2">
        <v>1.54</v>
      </c>
      <c r="C686" s="2">
        <v>1.752</v>
      </c>
      <c r="D686" s="3">
        <v>2254.4</v>
      </c>
      <c r="E686" s="4">
        <v>1626.1</v>
      </c>
      <c r="F686" s="5">
        <f t="shared" si="30"/>
        <v>628.30000000000018</v>
      </c>
      <c r="G686" s="6">
        <f t="shared" si="32"/>
        <v>0.38638460119303869</v>
      </c>
      <c r="H686" s="10">
        <f t="shared" si="31"/>
        <v>0.13766233766233762</v>
      </c>
      <c r="I686" s="12"/>
      <c r="J686" s="11"/>
      <c r="K686" s="11"/>
      <c r="L686" s="11"/>
    </row>
    <row r="687" spans="1:12">
      <c r="A687" s="1">
        <v>45382</v>
      </c>
      <c r="B687" s="2">
        <v>1.54</v>
      </c>
      <c r="C687" s="2">
        <v>1.752</v>
      </c>
      <c r="D687" s="3">
        <v>2258.1</v>
      </c>
      <c r="E687" s="4">
        <v>1626</v>
      </c>
      <c r="F687" s="5">
        <f t="shared" si="30"/>
        <v>632.09999999999991</v>
      </c>
      <c r="G687" s="6">
        <f t="shared" si="32"/>
        <v>0.38874538745387449</v>
      </c>
      <c r="H687" s="10">
        <f t="shared" si="31"/>
        <v>0.13766233766233762</v>
      </c>
      <c r="I687" s="12"/>
      <c r="J687" s="11"/>
      <c r="K687" s="11"/>
      <c r="L687" s="11"/>
    </row>
    <row r="688" spans="1:12">
      <c r="A688" s="1">
        <v>45383</v>
      </c>
      <c r="B688" s="2">
        <v>1.64</v>
      </c>
      <c r="C688" s="2">
        <v>1.73</v>
      </c>
      <c r="D688" s="3">
        <v>2267.5</v>
      </c>
      <c r="E688" s="4">
        <v>1630.1</v>
      </c>
      <c r="F688" s="5">
        <f t="shared" si="30"/>
        <v>637.40000000000009</v>
      </c>
      <c r="G688" s="6">
        <f t="shared" si="32"/>
        <v>0.39101895589227664</v>
      </c>
      <c r="H688" s="10">
        <f t="shared" si="31"/>
        <v>5.4878048780487854E-2</v>
      </c>
      <c r="I688" s="12"/>
      <c r="J688" s="11"/>
      <c r="K688" s="11"/>
      <c r="L688" s="11"/>
    </row>
    <row r="689" spans="1:12">
      <c r="A689" s="1">
        <v>45384</v>
      </c>
      <c r="B689" s="2">
        <v>1.65</v>
      </c>
      <c r="C689" s="2">
        <v>1.837</v>
      </c>
      <c r="D689" s="3">
        <v>2270.6999999999998</v>
      </c>
      <c r="E689" s="4">
        <v>1634.3</v>
      </c>
      <c r="F689" s="5">
        <f t="shared" si="30"/>
        <v>636.39999999999986</v>
      </c>
      <c r="G689" s="6">
        <f t="shared" si="32"/>
        <v>0.3894021905402924</v>
      </c>
      <c r="H689" s="10">
        <f t="shared" si="31"/>
        <v>0.11333333333333337</v>
      </c>
      <c r="I689" s="12"/>
      <c r="J689" s="11"/>
      <c r="K689" s="11"/>
      <c r="L689" s="11"/>
    </row>
    <row r="690" spans="1:12">
      <c r="A690" s="1">
        <v>45385</v>
      </c>
      <c r="B690" s="2">
        <v>1.86</v>
      </c>
      <c r="C690" s="2">
        <v>1.853</v>
      </c>
      <c r="D690" s="3">
        <v>2275</v>
      </c>
      <c r="E690" s="4">
        <v>1638.5</v>
      </c>
      <c r="F690" s="5">
        <f t="shared" si="30"/>
        <v>636.5</v>
      </c>
      <c r="G690" s="6">
        <f t="shared" si="32"/>
        <v>0.38846505950564542</v>
      </c>
      <c r="H690" s="10">
        <f t="shared" si="31"/>
        <v>-3.7634408602151164E-3</v>
      </c>
      <c r="I690" s="12"/>
      <c r="J690" s="11"/>
      <c r="K690" s="11"/>
      <c r="L690" s="11"/>
    </row>
    <row r="691" spans="1:12">
      <c r="A691" s="1">
        <v>45386</v>
      </c>
      <c r="B691" s="2">
        <v>1.78</v>
      </c>
      <c r="C691" s="2">
        <v>1.843</v>
      </c>
      <c r="D691" s="3">
        <v>2276</v>
      </c>
      <c r="E691" s="4">
        <v>1642.6</v>
      </c>
      <c r="F691" s="5">
        <f t="shared" si="30"/>
        <v>633.40000000000009</v>
      </c>
      <c r="G691" s="6">
        <f t="shared" si="32"/>
        <v>0.38560818215024967</v>
      </c>
      <c r="H691" s="10">
        <f t="shared" si="31"/>
        <v>3.5393258426966258E-2</v>
      </c>
      <c r="I691" s="12"/>
      <c r="J691" s="11"/>
      <c r="K691" s="11"/>
      <c r="L691" s="11"/>
    </row>
    <row r="692" spans="1:12">
      <c r="A692" s="1">
        <v>45387</v>
      </c>
      <c r="B692" s="2">
        <v>1.58</v>
      </c>
      <c r="C692" s="2">
        <v>1.78</v>
      </c>
      <c r="D692" s="3">
        <v>2277.3000000000002</v>
      </c>
      <c r="E692" s="4">
        <v>1650.3</v>
      </c>
      <c r="F692" s="5">
        <f t="shared" si="30"/>
        <v>627.00000000000023</v>
      </c>
      <c r="G692" s="6">
        <f t="shared" si="32"/>
        <v>0.37993092165060915</v>
      </c>
      <c r="H692" s="10">
        <f t="shared" si="31"/>
        <v>0.12658227848101261</v>
      </c>
      <c r="I692" s="12"/>
      <c r="J692" s="11"/>
      <c r="K692" s="11"/>
      <c r="L692" s="11"/>
    </row>
    <row r="693" spans="1:12">
      <c r="A693" s="1">
        <v>45389</v>
      </c>
      <c r="B693" s="2">
        <v>1.58</v>
      </c>
      <c r="C693" s="2">
        <v>1.7849999999999999</v>
      </c>
      <c r="D693" s="3">
        <v>2272</v>
      </c>
      <c r="E693" s="4">
        <v>1665.2</v>
      </c>
      <c r="F693" s="5">
        <f t="shared" si="30"/>
        <v>606.79999999999995</v>
      </c>
      <c r="G693" s="6">
        <f t="shared" si="32"/>
        <v>0.3644006725918808</v>
      </c>
      <c r="H693" s="10">
        <f t="shared" si="31"/>
        <v>0.12974683544303786</v>
      </c>
      <c r="I693" s="12"/>
      <c r="J693" s="11"/>
      <c r="K693" s="11"/>
      <c r="L693" s="11"/>
    </row>
    <row r="694" spans="1:12">
      <c r="A694" s="1">
        <v>45390</v>
      </c>
      <c r="B694" s="2">
        <v>1.73</v>
      </c>
      <c r="C694" s="2">
        <v>1.764</v>
      </c>
      <c r="D694" s="3">
        <v>2273.6999999999998</v>
      </c>
      <c r="E694" s="4">
        <v>1667.4</v>
      </c>
      <c r="F694" s="5">
        <f t="shared" si="30"/>
        <v>606.29999999999973</v>
      </c>
      <c r="G694" s="6">
        <f t="shared" si="32"/>
        <v>0.36362000719683318</v>
      </c>
      <c r="H694" s="10">
        <f t="shared" si="31"/>
        <v>1.9653179190751463E-2</v>
      </c>
      <c r="I694" s="12"/>
      <c r="J694" s="11"/>
      <c r="K694" s="11"/>
      <c r="L694" s="11"/>
    </row>
    <row r="695" spans="1:12">
      <c r="A695" s="1">
        <v>45391</v>
      </c>
      <c r="B695" s="2">
        <v>1.83</v>
      </c>
      <c r="C695" s="2">
        <v>1.841</v>
      </c>
      <c r="D695" s="3">
        <v>2279.3000000000002</v>
      </c>
      <c r="E695" s="4">
        <v>1676.5</v>
      </c>
      <c r="F695" s="5">
        <f t="shared" si="30"/>
        <v>602.80000000000018</v>
      </c>
      <c r="G695" s="6">
        <f t="shared" si="32"/>
        <v>0.35955860423501351</v>
      </c>
      <c r="H695" s="10">
        <f t="shared" si="31"/>
        <v>6.0109289617485779E-3</v>
      </c>
      <c r="I695" s="12"/>
      <c r="J695" s="11"/>
      <c r="K695" s="11"/>
      <c r="L695" s="11"/>
    </row>
    <row r="696" spans="1:12">
      <c r="A696" s="1">
        <v>45392</v>
      </c>
      <c r="B696" s="2">
        <v>1.9</v>
      </c>
      <c r="C696" s="2">
        <v>1.893</v>
      </c>
      <c r="D696" s="3">
        <v>2286.1999999999998</v>
      </c>
      <c r="E696" s="4">
        <v>1685.8</v>
      </c>
      <c r="F696" s="5">
        <f t="shared" si="30"/>
        <v>600.39999999999986</v>
      </c>
      <c r="G696" s="6">
        <f t="shared" si="32"/>
        <v>0.35615138213311182</v>
      </c>
      <c r="H696" s="10">
        <f t="shared" si="31"/>
        <v>-3.6842105263157343E-3</v>
      </c>
      <c r="I696" s="12"/>
      <c r="J696" s="11"/>
      <c r="K696" s="11"/>
      <c r="L696" s="11"/>
    </row>
    <row r="697" spans="1:12">
      <c r="A697" s="1">
        <v>45393</v>
      </c>
      <c r="B697" s="2">
        <v>1.62</v>
      </c>
      <c r="C697" s="2">
        <v>1.8740000000000001</v>
      </c>
      <c r="D697" s="3">
        <v>2296.5</v>
      </c>
      <c r="E697" s="4">
        <v>1694.5</v>
      </c>
      <c r="F697" s="5">
        <f t="shared" si="30"/>
        <v>602</v>
      </c>
      <c r="G697" s="6">
        <f t="shared" si="32"/>
        <v>0.35526704042490409</v>
      </c>
      <c r="H697" s="10">
        <f t="shared" si="31"/>
        <v>0.15679012345679011</v>
      </c>
      <c r="I697" s="12"/>
      <c r="J697" s="11"/>
      <c r="K697" s="11"/>
      <c r="L697" s="11"/>
    </row>
    <row r="698" spans="1:12">
      <c r="A698" s="1">
        <v>45394</v>
      </c>
      <c r="B698" s="2">
        <v>1.36</v>
      </c>
      <c r="C698" s="2">
        <v>1.768</v>
      </c>
      <c r="D698" s="3">
        <v>2318.9</v>
      </c>
      <c r="E698" s="4">
        <v>1708.2</v>
      </c>
      <c r="F698" s="5">
        <f t="shared" si="30"/>
        <v>610.70000000000005</v>
      </c>
      <c r="G698" s="6">
        <f t="shared" si="32"/>
        <v>0.35751083011356988</v>
      </c>
      <c r="H698" s="10">
        <f t="shared" si="31"/>
        <v>0.29999999999999993</v>
      </c>
      <c r="I698" s="12"/>
      <c r="J698" s="11"/>
      <c r="K698" s="11"/>
      <c r="L698" s="11"/>
    </row>
    <row r="699" spans="1:12">
      <c r="A699" s="1">
        <v>45396</v>
      </c>
      <c r="B699" s="2">
        <v>1.36</v>
      </c>
      <c r="C699" s="2">
        <v>1.7729999999999999</v>
      </c>
      <c r="D699" s="3">
        <v>2337.5</v>
      </c>
      <c r="E699" s="4">
        <v>1725.3</v>
      </c>
      <c r="F699" s="5">
        <f t="shared" si="30"/>
        <v>612.20000000000005</v>
      </c>
      <c r="G699" s="6">
        <f t="shared" si="32"/>
        <v>0.35483683996986037</v>
      </c>
      <c r="H699" s="10">
        <f t="shared" si="31"/>
        <v>0.30367647058823516</v>
      </c>
      <c r="I699" s="12"/>
      <c r="J699" s="11"/>
      <c r="K699" s="11"/>
      <c r="L699" s="11"/>
    </row>
    <row r="700" spans="1:12">
      <c r="A700" s="1">
        <v>45397</v>
      </c>
      <c r="B700" s="2">
        <v>1.41</v>
      </c>
      <c r="C700" s="2">
        <v>1.778</v>
      </c>
      <c r="D700" s="3">
        <v>2352.6</v>
      </c>
      <c r="E700" s="4">
        <v>1734.2</v>
      </c>
      <c r="F700" s="5">
        <f t="shared" si="30"/>
        <v>618.39999999999986</v>
      </c>
      <c r="G700" s="6">
        <f t="shared" si="32"/>
        <v>0.35659093530157987</v>
      </c>
      <c r="H700" s="10">
        <f t="shared" si="31"/>
        <v>0.26099290780141854</v>
      </c>
      <c r="I700" s="12"/>
      <c r="J700" s="11"/>
      <c r="K700" s="11"/>
      <c r="L700" s="11"/>
    </row>
    <row r="701" spans="1:12">
      <c r="A701" s="1">
        <v>45398</v>
      </c>
      <c r="B701" s="2">
        <v>1.38</v>
      </c>
      <c r="C701" s="2">
        <v>1.6879999999999999</v>
      </c>
      <c r="D701" s="3">
        <v>2365.1999999999998</v>
      </c>
      <c r="E701" s="4">
        <v>1742.1</v>
      </c>
      <c r="F701" s="5">
        <f t="shared" si="30"/>
        <v>623.09999999999991</v>
      </c>
      <c r="G701" s="6">
        <f t="shared" si="32"/>
        <v>0.35767177544343032</v>
      </c>
      <c r="H701" s="10">
        <f t="shared" si="31"/>
        <v>0.2231884057971015</v>
      </c>
      <c r="I701" s="12"/>
      <c r="J701" s="11"/>
      <c r="K701" s="11"/>
      <c r="L701" s="11"/>
    </row>
    <row r="702" spans="1:12">
      <c r="A702" s="1">
        <v>45399</v>
      </c>
      <c r="B702" s="2">
        <v>1.5</v>
      </c>
      <c r="C702" s="2">
        <v>1.679</v>
      </c>
      <c r="D702" s="3">
        <v>2377.9</v>
      </c>
      <c r="E702" s="4">
        <v>1750.7</v>
      </c>
      <c r="F702" s="5">
        <f t="shared" si="30"/>
        <v>627.20000000000005</v>
      </c>
      <c r="G702" s="6">
        <f t="shared" si="32"/>
        <v>0.35825669732107157</v>
      </c>
      <c r="H702" s="10">
        <f t="shared" si="31"/>
        <v>0.11933333333333336</v>
      </c>
      <c r="I702" s="12"/>
      <c r="J702" s="11"/>
      <c r="K702" s="11"/>
      <c r="L702" s="11"/>
    </row>
    <row r="703" spans="1:12">
      <c r="A703" s="1">
        <v>45400</v>
      </c>
      <c r="B703" s="2">
        <v>1.59</v>
      </c>
      <c r="C703" s="2">
        <v>1.718</v>
      </c>
      <c r="D703" s="3">
        <v>2391.6</v>
      </c>
      <c r="E703" s="4">
        <v>1758.8</v>
      </c>
      <c r="F703" s="5">
        <f t="shared" si="30"/>
        <v>632.79999999999995</v>
      </c>
      <c r="G703" s="6">
        <f t="shared" si="32"/>
        <v>0.35979076643165792</v>
      </c>
      <c r="H703" s="10">
        <f t="shared" si="31"/>
        <v>8.0503144654087977E-2</v>
      </c>
      <c r="I703" s="12"/>
      <c r="J703" s="11"/>
      <c r="K703" s="11"/>
      <c r="L703" s="11"/>
    </row>
    <row r="704" spans="1:12">
      <c r="A704" s="1">
        <v>45401</v>
      </c>
      <c r="B704" s="2">
        <v>1.43</v>
      </c>
      <c r="C704" s="2">
        <v>1.748</v>
      </c>
      <c r="D704" s="3">
        <v>2405.1</v>
      </c>
      <c r="E704" s="4">
        <v>1766.8</v>
      </c>
      <c r="F704" s="5">
        <f t="shared" si="30"/>
        <v>638.29999999999995</v>
      </c>
      <c r="G704" s="6">
        <f t="shared" si="32"/>
        <v>0.36127462078333711</v>
      </c>
      <c r="H704" s="10">
        <f t="shared" si="31"/>
        <v>0.22237762237762243</v>
      </c>
      <c r="I704" s="12"/>
      <c r="J704" s="11"/>
      <c r="K704" s="11"/>
      <c r="L704" s="11"/>
    </row>
    <row r="705" spans="1:12">
      <c r="A705" s="1">
        <v>45403</v>
      </c>
      <c r="B705" s="2">
        <v>1.43</v>
      </c>
      <c r="C705" s="2">
        <v>1.76</v>
      </c>
      <c r="D705" s="3">
        <v>2417.4</v>
      </c>
      <c r="E705" s="4">
        <v>1776.7</v>
      </c>
      <c r="F705" s="5">
        <f t="shared" si="30"/>
        <v>640.70000000000005</v>
      </c>
      <c r="G705" s="6">
        <f t="shared" si="32"/>
        <v>0.3606123712500704</v>
      </c>
      <c r="H705" s="10">
        <f t="shared" si="31"/>
        <v>0.23076923076923084</v>
      </c>
      <c r="I705" s="12"/>
      <c r="J705" s="11"/>
      <c r="K705" s="11"/>
      <c r="L705" s="11"/>
    </row>
    <row r="706" spans="1:12">
      <c r="A706" s="1">
        <v>45404</v>
      </c>
      <c r="B706" s="2">
        <v>1.64</v>
      </c>
      <c r="C706" s="2">
        <v>1.994</v>
      </c>
      <c r="D706" s="3">
        <v>2421.9</v>
      </c>
      <c r="E706" s="4">
        <v>1787.1</v>
      </c>
      <c r="F706" s="5">
        <f t="shared" ref="F706:F769" si="33">D706-E706</f>
        <v>634.80000000000018</v>
      </c>
      <c r="G706" s="6">
        <f t="shared" si="32"/>
        <v>0.35521235521235534</v>
      </c>
      <c r="H706" s="10">
        <f t="shared" ref="H706:H769" si="34">(C706-B706)/B706</f>
        <v>0.21585365853658545</v>
      </c>
      <c r="I706" s="12"/>
      <c r="J706" s="11"/>
      <c r="K706" s="11"/>
      <c r="L706" s="11"/>
    </row>
    <row r="707" spans="1:12">
      <c r="A707" s="1">
        <v>45405</v>
      </c>
      <c r="B707" s="2">
        <v>1.59</v>
      </c>
      <c r="C707" s="2">
        <v>2.069</v>
      </c>
      <c r="D707" s="3">
        <v>2422.3000000000002</v>
      </c>
      <c r="E707" s="4">
        <v>1797.4</v>
      </c>
      <c r="F707" s="5">
        <f t="shared" si="33"/>
        <v>624.90000000000009</v>
      </c>
      <c r="G707" s="6">
        <f t="shared" si="32"/>
        <v>0.34766885501279632</v>
      </c>
      <c r="H707" s="10">
        <f t="shared" si="34"/>
        <v>0.30125786163522</v>
      </c>
      <c r="I707" s="12"/>
      <c r="J707" s="11"/>
      <c r="K707" s="11"/>
      <c r="L707" s="11"/>
    </row>
    <row r="708" spans="1:12">
      <c r="A708" s="1">
        <v>45406</v>
      </c>
      <c r="B708" s="2">
        <v>1.6</v>
      </c>
      <c r="C708" s="2">
        <v>2.125</v>
      </c>
      <c r="D708" s="3">
        <v>2430.6</v>
      </c>
      <c r="E708" s="4">
        <v>1807.8</v>
      </c>
      <c r="F708" s="5">
        <f t="shared" si="33"/>
        <v>622.79999999999995</v>
      </c>
      <c r="G708" s="6">
        <f t="shared" si="32"/>
        <v>0.34450713574510455</v>
      </c>
      <c r="H708" s="10">
        <f t="shared" si="34"/>
        <v>0.32812499999999994</v>
      </c>
      <c r="I708" s="12"/>
      <c r="J708" s="11"/>
      <c r="K708" s="11"/>
      <c r="L708" s="11"/>
    </row>
    <row r="709" spans="1:12">
      <c r="A709" s="1">
        <v>45407</v>
      </c>
      <c r="B709" s="2">
        <v>1.46</v>
      </c>
      <c r="C709" s="2">
        <v>1.97</v>
      </c>
      <c r="D709" s="3">
        <v>2442</v>
      </c>
      <c r="E709" s="4">
        <v>1818</v>
      </c>
      <c r="F709" s="5">
        <f t="shared" si="33"/>
        <v>624</v>
      </c>
      <c r="G709" s="6">
        <f t="shared" si="32"/>
        <v>0.34323432343234322</v>
      </c>
      <c r="H709" s="10">
        <f t="shared" si="34"/>
        <v>0.34931506849315069</v>
      </c>
      <c r="I709" s="12"/>
      <c r="J709" s="11"/>
      <c r="K709" s="11"/>
      <c r="L709" s="11"/>
    </row>
    <row r="710" spans="1:12">
      <c r="A710" s="1">
        <v>45408</v>
      </c>
      <c r="B710" s="2">
        <v>1.4</v>
      </c>
      <c r="C710" s="2">
        <v>1.9770000000000001</v>
      </c>
      <c r="D710" s="3">
        <v>2464.1</v>
      </c>
      <c r="E710" s="4">
        <v>1829.9</v>
      </c>
      <c r="F710" s="5">
        <f t="shared" si="33"/>
        <v>634.19999999999982</v>
      </c>
      <c r="G710" s="6">
        <f t="shared" ref="G710:G773" si="35">(D710-E710)/E710</f>
        <v>0.3465763156456636</v>
      </c>
      <c r="H710" s="10">
        <f t="shared" si="34"/>
        <v>0.41214285714285731</v>
      </c>
      <c r="I710" s="12"/>
      <c r="J710" s="11"/>
      <c r="K710" s="11"/>
      <c r="L710" s="11"/>
    </row>
    <row r="711" spans="1:12">
      <c r="A711" s="1">
        <v>45409</v>
      </c>
      <c r="B711" s="2">
        <v>1.4</v>
      </c>
      <c r="C711" s="2">
        <v>1.923</v>
      </c>
      <c r="D711" s="3">
        <v>2476.1999999999998</v>
      </c>
      <c r="E711" s="4">
        <v>1844.8</v>
      </c>
      <c r="F711" s="5">
        <f t="shared" si="33"/>
        <v>631.39999999999986</v>
      </c>
      <c r="G711" s="6">
        <f t="shared" si="35"/>
        <v>0.34225932350390281</v>
      </c>
      <c r="H711" s="10">
        <f t="shared" si="34"/>
        <v>0.37357142857142867</v>
      </c>
      <c r="I711" s="12"/>
      <c r="J711" s="11"/>
      <c r="K711" s="11"/>
      <c r="L711" s="11"/>
    </row>
    <row r="712" spans="1:12">
      <c r="A712" s="1">
        <v>45410</v>
      </c>
      <c r="B712" s="2">
        <v>1.4</v>
      </c>
      <c r="C712" s="2">
        <v>1.923</v>
      </c>
      <c r="D712" s="3">
        <v>2483.6999999999998</v>
      </c>
      <c r="E712" s="4">
        <v>1851.1</v>
      </c>
      <c r="F712" s="5">
        <f t="shared" si="33"/>
        <v>632.59999999999991</v>
      </c>
      <c r="G712" s="6">
        <f t="shared" si="35"/>
        <v>0.34174274755550749</v>
      </c>
      <c r="H712" s="10">
        <f t="shared" si="34"/>
        <v>0.37357142857142867</v>
      </c>
      <c r="I712" s="12"/>
      <c r="J712" s="11"/>
      <c r="K712" s="11"/>
      <c r="L712" s="11"/>
    </row>
    <row r="713" spans="1:12">
      <c r="A713" s="1">
        <v>45411</v>
      </c>
      <c r="B713" s="2">
        <v>1.55</v>
      </c>
      <c r="C713" s="2">
        <v>1.9259999999999999</v>
      </c>
      <c r="D713" s="3">
        <v>2498.9</v>
      </c>
      <c r="E713" s="4">
        <v>1862.3</v>
      </c>
      <c r="F713" s="5">
        <f t="shared" si="33"/>
        <v>636.60000000000014</v>
      </c>
      <c r="G713" s="6">
        <f t="shared" si="35"/>
        <v>0.34183536487139565</v>
      </c>
      <c r="H713" s="10">
        <f t="shared" si="34"/>
        <v>0.24258064516129024</v>
      </c>
      <c r="I713" s="12"/>
      <c r="J713" s="11"/>
      <c r="K713" s="11"/>
      <c r="L713" s="11"/>
    </row>
    <row r="714" spans="1:12">
      <c r="A714" s="1">
        <v>45412</v>
      </c>
      <c r="B714" s="2">
        <v>1.68</v>
      </c>
      <c r="C714" s="2">
        <v>2.0529999999999999</v>
      </c>
      <c r="D714" s="3">
        <v>2513.6</v>
      </c>
      <c r="E714" s="4">
        <v>1873.3</v>
      </c>
      <c r="F714" s="5">
        <f t="shared" si="33"/>
        <v>640.29999999999995</v>
      </c>
      <c r="G714" s="6">
        <f t="shared" si="35"/>
        <v>0.34180323493300591</v>
      </c>
      <c r="H714" s="10">
        <f t="shared" si="34"/>
        <v>0.22202380952380954</v>
      </c>
      <c r="I714" s="12"/>
      <c r="J714" s="11"/>
      <c r="K714" s="11"/>
      <c r="L714" s="11"/>
    </row>
    <row r="715" spans="1:12">
      <c r="A715" s="1">
        <v>45413</v>
      </c>
      <c r="B715" s="2">
        <v>1.63</v>
      </c>
      <c r="C715" s="2">
        <v>1.954</v>
      </c>
      <c r="D715" s="3">
        <v>2532.1</v>
      </c>
      <c r="E715" s="4">
        <v>1889.9</v>
      </c>
      <c r="F715" s="5">
        <f t="shared" si="33"/>
        <v>642.19999999999982</v>
      </c>
      <c r="G715" s="6">
        <f t="shared" si="35"/>
        <v>0.33980633895973322</v>
      </c>
      <c r="H715" s="10">
        <f t="shared" si="34"/>
        <v>0.19877300613496937</v>
      </c>
      <c r="I715" s="12"/>
      <c r="J715" s="11"/>
      <c r="K715" s="11"/>
      <c r="L715" s="11"/>
    </row>
    <row r="716" spans="1:12">
      <c r="A716" s="1">
        <v>45414</v>
      </c>
      <c r="B716" s="2">
        <v>1.66</v>
      </c>
      <c r="C716" s="2">
        <v>1.929</v>
      </c>
      <c r="D716" s="3">
        <v>2551.4</v>
      </c>
      <c r="E716" s="4">
        <v>1904.1</v>
      </c>
      <c r="F716" s="5">
        <f t="shared" si="33"/>
        <v>647.30000000000018</v>
      </c>
      <c r="G716" s="6">
        <f t="shared" si="35"/>
        <v>0.33995063284491372</v>
      </c>
      <c r="H716" s="10">
        <f t="shared" si="34"/>
        <v>0.16204819277108443</v>
      </c>
      <c r="I716" s="12"/>
      <c r="J716" s="11"/>
      <c r="K716" s="11"/>
      <c r="L716" s="11"/>
    </row>
    <row r="717" spans="1:12">
      <c r="A717" s="1">
        <v>45415</v>
      </c>
      <c r="B717" s="2">
        <v>1.67</v>
      </c>
      <c r="C717" s="2">
        <v>2.0369999999999999</v>
      </c>
      <c r="D717" s="3">
        <v>2563</v>
      </c>
      <c r="E717" s="4">
        <v>1909.3</v>
      </c>
      <c r="F717" s="5">
        <f t="shared" si="33"/>
        <v>653.70000000000005</v>
      </c>
      <c r="G717" s="6">
        <f t="shared" si="35"/>
        <v>0.34237678730424764</v>
      </c>
      <c r="H717" s="10">
        <f t="shared" si="34"/>
        <v>0.21976047904191617</v>
      </c>
      <c r="I717" s="12"/>
      <c r="J717" s="11"/>
      <c r="K717" s="11"/>
      <c r="L717" s="11"/>
    </row>
    <row r="718" spans="1:12">
      <c r="A718" s="1">
        <v>45416</v>
      </c>
      <c r="B718" s="2">
        <v>1.67</v>
      </c>
      <c r="C718" s="2">
        <v>2.15</v>
      </c>
      <c r="D718" s="3">
        <v>2576.1999999999998</v>
      </c>
      <c r="E718" s="4">
        <v>1921.8</v>
      </c>
      <c r="F718" s="5">
        <f t="shared" si="33"/>
        <v>654.39999999999986</v>
      </c>
      <c r="G718" s="6">
        <f t="shared" si="35"/>
        <v>0.34051410136330518</v>
      </c>
      <c r="H718" s="10">
        <f t="shared" si="34"/>
        <v>0.28742514970059879</v>
      </c>
      <c r="I718" s="12"/>
      <c r="J718" s="11"/>
      <c r="K718" s="11"/>
      <c r="L718" s="11"/>
    </row>
    <row r="719" spans="1:12">
      <c r="A719" s="1">
        <v>45417</v>
      </c>
      <c r="B719" s="2">
        <v>1.67</v>
      </c>
      <c r="C719" s="2">
        <v>2.15</v>
      </c>
      <c r="D719" s="3">
        <v>2588.3000000000002</v>
      </c>
      <c r="E719" s="4">
        <v>1932.7</v>
      </c>
      <c r="F719" s="5">
        <f t="shared" si="33"/>
        <v>655.60000000000014</v>
      </c>
      <c r="G719" s="6">
        <f t="shared" si="35"/>
        <v>0.33921457029026758</v>
      </c>
      <c r="H719" s="10">
        <f t="shared" si="34"/>
        <v>0.28742514970059879</v>
      </c>
      <c r="I719" s="12"/>
      <c r="J719" s="11"/>
      <c r="K719" s="11"/>
      <c r="L719" s="11"/>
    </row>
    <row r="720" spans="1:12">
      <c r="A720" s="1">
        <v>45418</v>
      </c>
      <c r="B720" s="2">
        <v>1.7</v>
      </c>
      <c r="C720" s="2">
        <v>2.1659999999999999</v>
      </c>
      <c r="D720" s="3">
        <v>2603.4</v>
      </c>
      <c r="E720" s="4">
        <v>1945.6</v>
      </c>
      <c r="F720" s="5">
        <f t="shared" si="33"/>
        <v>657.80000000000018</v>
      </c>
      <c r="G720" s="6">
        <f t="shared" si="35"/>
        <v>0.33809621710526327</v>
      </c>
      <c r="H720" s="10">
        <f t="shared" si="34"/>
        <v>0.27411764705882352</v>
      </c>
      <c r="I720" s="12"/>
      <c r="J720" s="11"/>
      <c r="K720" s="11"/>
      <c r="L720" s="11"/>
    </row>
    <row r="721" spans="1:12">
      <c r="A721" s="1">
        <v>45419</v>
      </c>
      <c r="B721" s="2">
        <v>1.86</v>
      </c>
      <c r="C721" s="2">
        <v>2.202</v>
      </c>
      <c r="D721" s="3">
        <v>2612.1</v>
      </c>
      <c r="E721" s="4">
        <v>1958</v>
      </c>
      <c r="F721" s="5">
        <f t="shared" si="33"/>
        <v>654.09999999999991</v>
      </c>
      <c r="G721" s="6">
        <f t="shared" si="35"/>
        <v>0.33406537282941773</v>
      </c>
      <c r="H721" s="10">
        <f t="shared" si="34"/>
        <v>0.1838709677419354</v>
      </c>
      <c r="I721" s="12"/>
      <c r="J721" s="11"/>
      <c r="K721" s="11"/>
      <c r="L721" s="11"/>
    </row>
    <row r="722" spans="1:12">
      <c r="A722" s="1">
        <v>45420</v>
      </c>
      <c r="B722" s="2">
        <v>1.94</v>
      </c>
      <c r="C722" s="2">
        <v>2.2160000000000002</v>
      </c>
      <c r="D722" s="3">
        <v>2624.1</v>
      </c>
      <c r="E722" s="4">
        <v>1970.8</v>
      </c>
      <c r="F722" s="5">
        <f t="shared" si="33"/>
        <v>653.29999999999995</v>
      </c>
      <c r="G722" s="6">
        <f t="shared" si="35"/>
        <v>0.33148975035518569</v>
      </c>
      <c r="H722" s="10">
        <f t="shared" si="34"/>
        <v>0.14226804123711354</v>
      </c>
      <c r="I722" s="12"/>
      <c r="J722" s="11"/>
      <c r="K722" s="11"/>
      <c r="L722" s="11"/>
    </row>
    <row r="723" spans="1:12">
      <c r="A723" s="1">
        <v>45421</v>
      </c>
      <c r="B723" s="2">
        <v>2</v>
      </c>
      <c r="C723" s="2">
        <v>2.1789999999999998</v>
      </c>
      <c r="D723" s="3">
        <v>2631.4</v>
      </c>
      <c r="E723" s="4">
        <v>1983.8</v>
      </c>
      <c r="F723" s="5">
        <f t="shared" si="33"/>
        <v>647.60000000000014</v>
      </c>
      <c r="G723" s="6">
        <f t="shared" si="35"/>
        <v>0.32644419800383112</v>
      </c>
      <c r="H723" s="10">
        <f t="shared" si="34"/>
        <v>8.9499999999999913E-2</v>
      </c>
      <c r="I723" s="12"/>
      <c r="J723" s="11"/>
      <c r="K723" s="11"/>
      <c r="L723" s="11"/>
    </row>
    <row r="724" spans="1:12">
      <c r="A724" s="1">
        <v>45422</v>
      </c>
      <c r="B724" s="2">
        <v>2.15</v>
      </c>
      <c r="C724" s="2">
        <v>2.306</v>
      </c>
      <c r="D724" s="3">
        <v>2636.7</v>
      </c>
      <c r="E724" s="4">
        <v>2000.1</v>
      </c>
      <c r="F724" s="5">
        <f t="shared" si="33"/>
        <v>636.59999999999991</v>
      </c>
      <c r="G724" s="6">
        <f t="shared" si="35"/>
        <v>0.31828408579571016</v>
      </c>
      <c r="H724" s="10">
        <f t="shared" si="34"/>
        <v>7.2558139534883784E-2</v>
      </c>
      <c r="I724" s="12"/>
      <c r="J724" s="11"/>
      <c r="K724" s="11"/>
      <c r="L724" s="11"/>
    </row>
    <row r="725" spans="1:12">
      <c r="A725" s="1">
        <v>45423</v>
      </c>
      <c r="B725" s="2">
        <v>2.12</v>
      </c>
      <c r="C725" s="2">
        <v>2.2519999999999998</v>
      </c>
      <c r="D725" s="3">
        <v>2645.1</v>
      </c>
      <c r="E725" s="4">
        <v>2011.7</v>
      </c>
      <c r="F725" s="5">
        <f t="shared" si="33"/>
        <v>633.39999999999986</v>
      </c>
      <c r="G725" s="6">
        <f t="shared" si="35"/>
        <v>0.31485808023065059</v>
      </c>
      <c r="H725" s="10">
        <f t="shared" si="34"/>
        <v>6.2264150943396067E-2</v>
      </c>
      <c r="I725" s="12"/>
      <c r="J725" s="11"/>
      <c r="K725" s="11"/>
      <c r="L725" s="11"/>
    </row>
    <row r="726" spans="1:12">
      <c r="A726" s="1">
        <v>45424</v>
      </c>
      <c r="B726" s="2">
        <v>2.12</v>
      </c>
      <c r="C726" s="2">
        <v>2.2519999999999998</v>
      </c>
      <c r="D726" s="3">
        <v>2657.3</v>
      </c>
      <c r="E726" s="4">
        <v>2024.6</v>
      </c>
      <c r="F726" s="5">
        <f t="shared" si="33"/>
        <v>632.70000000000027</v>
      </c>
      <c r="G726" s="6">
        <f t="shared" si="35"/>
        <v>0.31250617405907355</v>
      </c>
      <c r="H726" s="10">
        <f t="shared" si="34"/>
        <v>6.2264150943396067E-2</v>
      </c>
      <c r="I726" s="12"/>
      <c r="J726" s="11"/>
      <c r="K726" s="11"/>
      <c r="L726" s="11"/>
    </row>
    <row r="727" spans="1:12">
      <c r="A727" s="1">
        <v>45425</v>
      </c>
      <c r="B727" s="2">
        <v>2.12</v>
      </c>
      <c r="C727" s="2">
        <v>2.2210000000000001</v>
      </c>
      <c r="D727" s="3">
        <v>2667.9</v>
      </c>
      <c r="E727" s="4">
        <v>2036.3</v>
      </c>
      <c r="F727" s="5">
        <f t="shared" si="33"/>
        <v>631.60000000000014</v>
      </c>
      <c r="G727" s="6">
        <f t="shared" si="35"/>
        <v>0.31017040711093657</v>
      </c>
      <c r="H727" s="10">
        <f t="shared" si="34"/>
        <v>4.7641509433962254E-2</v>
      </c>
      <c r="I727" s="12"/>
      <c r="J727" s="11"/>
      <c r="K727" s="11"/>
      <c r="L727" s="11"/>
    </row>
    <row r="728" spans="1:12">
      <c r="A728" s="1">
        <v>45426</v>
      </c>
      <c r="B728" s="2">
        <v>2.1549999999999998</v>
      </c>
      <c r="C728" s="2">
        <v>2.37</v>
      </c>
      <c r="D728" s="3">
        <v>2681</v>
      </c>
      <c r="E728" s="4">
        <v>2049.5</v>
      </c>
      <c r="F728" s="5">
        <f t="shared" si="33"/>
        <v>631.5</v>
      </c>
      <c r="G728" s="6">
        <f t="shared" si="35"/>
        <v>0.30812393266650401</v>
      </c>
      <c r="H728" s="10">
        <f t="shared" si="34"/>
        <v>9.976798143851523E-2</v>
      </c>
      <c r="I728" s="12"/>
      <c r="J728" s="11"/>
      <c r="K728" s="11"/>
      <c r="L728" s="11"/>
    </row>
    <row r="729" spans="1:12">
      <c r="A729" s="1">
        <v>45427</v>
      </c>
      <c r="B729" s="2">
        <v>2.11</v>
      </c>
      <c r="C729" s="2">
        <v>2.3410000000000002</v>
      </c>
      <c r="D729" s="3">
        <v>2691.5</v>
      </c>
      <c r="E729" s="4">
        <v>2064</v>
      </c>
      <c r="F729" s="5">
        <f t="shared" si="33"/>
        <v>627.5</v>
      </c>
      <c r="G729" s="6">
        <f t="shared" si="35"/>
        <v>0.30402131782945735</v>
      </c>
      <c r="H729" s="10">
        <f t="shared" si="34"/>
        <v>0.10947867298578215</v>
      </c>
      <c r="I729" s="12"/>
      <c r="J729" s="11"/>
      <c r="K729" s="11"/>
      <c r="L729" s="11"/>
    </row>
    <row r="730" spans="1:12">
      <c r="A730" s="1">
        <v>45428</v>
      </c>
      <c r="B730" s="2">
        <v>2.12</v>
      </c>
      <c r="C730" s="2">
        <v>2.4009999999999998</v>
      </c>
      <c r="D730" s="3">
        <v>2701.4</v>
      </c>
      <c r="E730" s="4">
        <v>2076.5</v>
      </c>
      <c r="F730" s="5">
        <f t="shared" si="33"/>
        <v>624.90000000000009</v>
      </c>
      <c r="G730" s="6">
        <f t="shared" si="35"/>
        <v>0.30093908018300031</v>
      </c>
      <c r="H730" s="10">
        <f t="shared" si="34"/>
        <v>0.13254716981132061</v>
      </c>
      <c r="I730" s="12"/>
      <c r="J730" s="11"/>
      <c r="K730" s="11"/>
      <c r="L730" s="11"/>
    </row>
    <row r="731" spans="1:12">
      <c r="A731" s="1">
        <v>45429</v>
      </c>
      <c r="B731" s="2">
        <v>2.33</v>
      </c>
      <c r="C731" s="2">
        <v>2.4870000000000001</v>
      </c>
      <c r="D731" s="3">
        <v>2702</v>
      </c>
      <c r="E731" s="4">
        <v>2089</v>
      </c>
      <c r="F731" s="5">
        <f t="shared" si="33"/>
        <v>613</v>
      </c>
      <c r="G731" s="6">
        <f t="shared" si="35"/>
        <v>0.29344183820009573</v>
      </c>
      <c r="H731" s="10">
        <f t="shared" si="34"/>
        <v>6.7381974248927043E-2</v>
      </c>
      <c r="I731" s="12"/>
      <c r="J731" s="11"/>
      <c r="K731" s="11"/>
      <c r="L731" s="11"/>
    </row>
    <row r="732" spans="1:12">
      <c r="A732" s="1">
        <v>45430</v>
      </c>
      <c r="B732" s="2">
        <v>2.42</v>
      </c>
      <c r="C732" s="2">
        <v>2.6379999999999999</v>
      </c>
      <c r="D732" s="3">
        <v>2715.1</v>
      </c>
      <c r="E732" s="4">
        <v>2105</v>
      </c>
      <c r="F732" s="5">
        <f t="shared" si="33"/>
        <v>610.09999999999991</v>
      </c>
      <c r="G732" s="6">
        <f t="shared" si="35"/>
        <v>0.28983372921615197</v>
      </c>
      <c r="H732" s="10">
        <f t="shared" si="34"/>
        <v>9.0082644628099159E-2</v>
      </c>
      <c r="I732" s="12"/>
      <c r="J732" s="11"/>
      <c r="K732" s="11"/>
      <c r="L732" s="11"/>
    </row>
    <row r="733" spans="1:12">
      <c r="A733" s="1">
        <v>45431</v>
      </c>
      <c r="B733" s="2">
        <v>2.42</v>
      </c>
      <c r="C733" s="2">
        <v>2.6379999999999999</v>
      </c>
      <c r="D733" s="3">
        <v>2728</v>
      </c>
      <c r="E733" s="4">
        <v>2117.1999999999998</v>
      </c>
      <c r="F733" s="5">
        <f t="shared" si="33"/>
        <v>610.80000000000018</v>
      </c>
      <c r="G733" s="6">
        <f t="shared" si="35"/>
        <v>0.28849423767239762</v>
      </c>
      <c r="H733" s="10">
        <f t="shared" si="34"/>
        <v>9.0082644628099159E-2</v>
      </c>
      <c r="I733" s="12"/>
      <c r="J733" s="11"/>
      <c r="K733" s="11"/>
      <c r="L733" s="11"/>
    </row>
    <row r="734" spans="1:12">
      <c r="A734" s="1">
        <v>45432</v>
      </c>
      <c r="B734" s="2">
        <v>2.44</v>
      </c>
      <c r="C734" s="2">
        <v>2.6379999999999999</v>
      </c>
      <c r="D734" s="3">
        <v>2728</v>
      </c>
      <c r="E734" s="4">
        <v>2117.1999999999998</v>
      </c>
      <c r="F734" s="5">
        <f t="shared" si="33"/>
        <v>610.80000000000018</v>
      </c>
      <c r="G734" s="6">
        <f t="shared" si="35"/>
        <v>0.28849423767239762</v>
      </c>
      <c r="H734" s="10">
        <f t="shared" si="34"/>
        <v>8.1147540983606534E-2</v>
      </c>
      <c r="I734" s="12"/>
      <c r="J734" s="11"/>
      <c r="K734" s="11"/>
      <c r="L734" s="11"/>
    </row>
    <row r="735" spans="1:12">
      <c r="A735" s="1">
        <v>45433</v>
      </c>
      <c r="B735" s="2">
        <v>2.63</v>
      </c>
      <c r="C735" s="2">
        <v>2.7360000000000002</v>
      </c>
      <c r="D735" s="3">
        <v>2750.1</v>
      </c>
      <c r="E735" s="4">
        <v>2146.1</v>
      </c>
      <c r="F735" s="5">
        <f t="shared" si="33"/>
        <v>604</v>
      </c>
      <c r="G735" s="6">
        <f t="shared" si="35"/>
        <v>0.28144075299380272</v>
      </c>
      <c r="H735" s="10">
        <f t="shared" si="34"/>
        <v>4.0304182509505827E-2</v>
      </c>
      <c r="I735" s="12"/>
      <c r="J735" s="11"/>
      <c r="K735" s="11"/>
      <c r="L735" s="11"/>
    </row>
    <row r="736" spans="1:12">
      <c r="A736" s="1">
        <v>45434</v>
      </c>
      <c r="B736" s="2">
        <v>2.5</v>
      </c>
      <c r="C736" s="2">
        <v>2.6589999999999998</v>
      </c>
      <c r="D736" s="3">
        <v>2762.8</v>
      </c>
      <c r="E736" s="4">
        <v>2160.3000000000002</v>
      </c>
      <c r="F736" s="5">
        <f t="shared" si="33"/>
        <v>602.5</v>
      </c>
      <c r="G736" s="6">
        <f t="shared" si="35"/>
        <v>0.27889644956718973</v>
      </c>
      <c r="H736" s="10">
        <f t="shared" si="34"/>
        <v>6.359999999999992E-2</v>
      </c>
      <c r="I736" s="12"/>
      <c r="J736" s="11"/>
      <c r="K736" s="11"/>
      <c r="L736" s="11"/>
    </row>
    <row r="737" spans="1:12">
      <c r="A737" s="1">
        <v>45435</v>
      </c>
      <c r="B737" s="2">
        <v>2.5049999999999999</v>
      </c>
      <c r="C737" s="2">
        <v>2.7970000000000002</v>
      </c>
      <c r="D737" s="3">
        <v>2776.1</v>
      </c>
      <c r="E737" s="4">
        <v>2180.1999999999998</v>
      </c>
      <c r="F737" s="5">
        <f t="shared" si="33"/>
        <v>595.90000000000009</v>
      </c>
      <c r="G737" s="6">
        <f t="shared" si="35"/>
        <v>0.27332354829832134</v>
      </c>
      <c r="H737" s="10">
        <f t="shared" si="34"/>
        <v>0.11656686626746518</v>
      </c>
      <c r="I737" s="12"/>
      <c r="J737" s="11"/>
      <c r="K737" s="11"/>
      <c r="L737" s="11"/>
    </row>
    <row r="738" spans="1:12">
      <c r="A738" s="1">
        <v>45436</v>
      </c>
      <c r="B738" s="2">
        <v>2.61</v>
      </c>
      <c r="C738" s="2">
        <v>2.6720000000000002</v>
      </c>
      <c r="D738" s="3">
        <v>2775.5</v>
      </c>
      <c r="E738" s="4">
        <v>2191.9</v>
      </c>
      <c r="F738" s="5">
        <f t="shared" si="33"/>
        <v>583.59999999999991</v>
      </c>
      <c r="G738" s="6">
        <f t="shared" si="35"/>
        <v>0.26625302249190197</v>
      </c>
      <c r="H738" s="10">
        <f t="shared" si="34"/>
        <v>2.3754789272030757E-2</v>
      </c>
      <c r="I738" s="12"/>
      <c r="J738" s="11"/>
      <c r="K738" s="11"/>
      <c r="L738" s="11"/>
    </row>
    <row r="739" spans="1:12">
      <c r="A739" s="1">
        <v>45437</v>
      </c>
      <c r="B739" s="2">
        <v>2.23</v>
      </c>
      <c r="C739" s="2">
        <v>2.5030000000000001</v>
      </c>
      <c r="D739" s="3">
        <v>2785.4</v>
      </c>
      <c r="E739" s="4">
        <v>2207</v>
      </c>
      <c r="F739" s="5">
        <f t="shared" si="33"/>
        <v>578.40000000000009</v>
      </c>
      <c r="G739" s="6">
        <f t="shared" si="35"/>
        <v>0.2620752152242864</v>
      </c>
      <c r="H739" s="10">
        <f t="shared" si="34"/>
        <v>0.12242152466367719</v>
      </c>
      <c r="I739" s="12"/>
      <c r="J739" s="11"/>
      <c r="K739" s="11"/>
      <c r="L739" s="11"/>
    </row>
    <row r="740" spans="1:12">
      <c r="A740" s="1">
        <v>45438</v>
      </c>
      <c r="B740" s="2">
        <v>2.23</v>
      </c>
      <c r="C740" s="2">
        <v>2.5030000000000001</v>
      </c>
      <c r="D740" s="3">
        <v>2796.3</v>
      </c>
      <c r="E740" s="4">
        <v>2221.4</v>
      </c>
      <c r="F740" s="5">
        <f t="shared" si="33"/>
        <v>574.90000000000009</v>
      </c>
      <c r="G740" s="6">
        <f t="shared" si="35"/>
        <v>0.25880075627982357</v>
      </c>
      <c r="H740" s="10">
        <f t="shared" si="34"/>
        <v>0.12242152466367719</v>
      </c>
      <c r="I740" s="12"/>
      <c r="J740" s="11"/>
      <c r="K740" s="11"/>
      <c r="L740" s="11"/>
    </row>
    <row r="741" spans="1:12">
      <c r="A741" s="1">
        <v>45439</v>
      </c>
      <c r="B741" s="2">
        <v>2.23</v>
      </c>
      <c r="C741" s="2">
        <v>2.7469999999999999</v>
      </c>
      <c r="D741" s="3">
        <v>2807</v>
      </c>
      <c r="E741" s="4">
        <v>2235</v>
      </c>
      <c r="F741" s="5">
        <f t="shared" si="33"/>
        <v>572</v>
      </c>
      <c r="G741" s="6">
        <f t="shared" si="35"/>
        <v>0.25592841163310964</v>
      </c>
      <c r="H741" s="10">
        <f t="shared" si="34"/>
        <v>0.23183856502242148</v>
      </c>
      <c r="I741" s="12"/>
      <c r="J741" s="11"/>
      <c r="K741" s="11"/>
      <c r="L741" s="11"/>
    </row>
    <row r="742" spans="1:12">
      <c r="A742" s="1">
        <v>45440</v>
      </c>
      <c r="B742" s="2">
        <v>2.2200000000000002</v>
      </c>
      <c r="C742" s="2">
        <v>2.8029999999999999</v>
      </c>
      <c r="D742" s="3">
        <v>2818</v>
      </c>
      <c r="E742" s="4">
        <v>2251</v>
      </c>
      <c r="F742" s="5">
        <f t="shared" si="33"/>
        <v>567</v>
      </c>
      <c r="G742" s="6">
        <f t="shared" si="35"/>
        <v>0.25188804975566415</v>
      </c>
      <c r="H742" s="10">
        <f t="shared" si="34"/>
        <v>0.26261261261261248</v>
      </c>
      <c r="I742" s="12"/>
      <c r="J742" s="11"/>
      <c r="K742" s="11"/>
      <c r="L742" s="11"/>
    </row>
    <row r="743" spans="1:12">
      <c r="A743" s="1">
        <v>45441</v>
      </c>
      <c r="B743" s="2">
        <v>2.27</v>
      </c>
      <c r="C743" s="2">
        <v>2.84</v>
      </c>
      <c r="D743" s="3">
        <v>2827.2</v>
      </c>
      <c r="E743" s="4">
        <v>2265.5</v>
      </c>
      <c r="F743" s="5">
        <f t="shared" si="33"/>
        <v>561.69999999999982</v>
      </c>
      <c r="G743" s="6">
        <f t="shared" si="35"/>
        <v>0.24793643787243427</v>
      </c>
      <c r="H743" s="10">
        <f t="shared" si="34"/>
        <v>0.25110132158590304</v>
      </c>
      <c r="I743" s="12"/>
      <c r="J743" s="11"/>
      <c r="K743" s="11"/>
      <c r="L743" s="11"/>
    </row>
    <row r="744" spans="1:12">
      <c r="A744" s="1">
        <v>45442</v>
      </c>
      <c r="B744" s="2">
        <v>2.2250000000000001</v>
      </c>
      <c r="C744" s="2">
        <v>2.6669999999999998</v>
      </c>
      <c r="D744" s="3">
        <v>2840.8</v>
      </c>
      <c r="E744" s="4">
        <v>2280.3000000000002</v>
      </c>
      <c r="F744" s="5">
        <f t="shared" si="33"/>
        <v>560.5</v>
      </c>
      <c r="G744" s="6">
        <f t="shared" si="35"/>
        <v>0.24580099109766257</v>
      </c>
      <c r="H744" s="10">
        <f t="shared" si="34"/>
        <v>0.19865168539325831</v>
      </c>
      <c r="I744" s="12"/>
      <c r="J744" s="11"/>
      <c r="K744" s="11"/>
      <c r="L744" s="11"/>
    </row>
    <row r="745" spans="1:12">
      <c r="A745" s="1">
        <v>45443</v>
      </c>
      <c r="B745" s="2">
        <v>1.915</v>
      </c>
      <c r="C745" s="2">
        <v>2.5659999999999998</v>
      </c>
      <c r="D745" s="3">
        <v>2859.5</v>
      </c>
      <c r="E745" s="4">
        <v>2295</v>
      </c>
      <c r="F745" s="5">
        <f t="shared" si="33"/>
        <v>564.5</v>
      </c>
      <c r="G745" s="6">
        <f t="shared" si="35"/>
        <v>0.24596949891067538</v>
      </c>
      <c r="H745" s="10">
        <f t="shared" si="34"/>
        <v>0.33994778067885106</v>
      </c>
      <c r="I745" s="12"/>
      <c r="J745" s="11"/>
      <c r="K745" s="11"/>
      <c r="L745" s="11"/>
    </row>
    <row r="746" spans="1:12">
      <c r="A746" s="1">
        <v>45444</v>
      </c>
      <c r="B746" s="2">
        <v>1.75</v>
      </c>
      <c r="C746" s="2">
        <v>2.581</v>
      </c>
      <c r="D746" s="3">
        <v>2871.9</v>
      </c>
      <c r="E746" s="4">
        <v>2311.5</v>
      </c>
      <c r="F746" s="5">
        <f t="shared" si="33"/>
        <v>560.40000000000009</v>
      </c>
      <c r="G746" s="6">
        <f t="shared" si="35"/>
        <v>0.24243997404282938</v>
      </c>
      <c r="H746" s="10">
        <f t="shared" si="34"/>
        <v>0.47485714285714281</v>
      </c>
      <c r="I746" s="12"/>
      <c r="J746" s="11"/>
      <c r="K746" s="11"/>
      <c r="L746" s="11"/>
    </row>
    <row r="747" spans="1:12">
      <c r="A747" s="1">
        <v>45445</v>
      </c>
      <c r="B747" s="2">
        <v>1.75</v>
      </c>
      <c r="C747" s="2">
        <v>2.581</v>
      </c>
      <c r="D747" s="3">
        <v>2888.7</v>
      </c>
      <c r="E747" s="4">
        <v>2325.9</v>
      </c>
      <c r="F747" s="5">
        <f t="shared" si="33"/>
        <v>562.79999999999973</v>
      </c>
      <c r="G747" s="6">
        <f t="shared" si="35"/>
        <v>0.24197084999355076</v>
      </c>
      <c r="H747" s="10">
        <f t="shared" si="34"/>
        <v>0.47485714285714281</v>
      </c>
      <c r="I747" s="12"/>
      <c r="J747" s="11"/>
      <c r="K747" s="11"/>
      <c r="L747" s="11"/>
    </row>
    <row r="748" spans="1:12">
      <c r="A748" s="1">
        <v>45446</v>
      </c>
      <c r="B748" s="2">
        <v>1.75</v>
      </c>
      <c r="C748" s="2">
        <v>2.657</v>
      </c>
      <c r="D748" s="3">
        <v>2901.7</v>
      </c>
      <c r="E748" s="4">
        <v>2338.5</v>
      </c>
      <c r="F748" s="5">
        <f t="shared" si="33"/>
        <v>563.19999999999982</v>
      </c>
      <c r="G748" s="6">
        <f t="shared" si="35"/>
        <v>0.2408381441094718</v>
      </c>
      <c r="H748" s="10">
        <f t="shared" si="34"/>
        <v>0.51828571428571435</v>
      </c>
      <c r="I748" s="12"/>
      <c r="J748" s="11"/>
      <c r="K748" s="11"/>
      <c r="L748" s="11"/>
    </row>
    <row r="749" spans="1:12">
      <c r="A749" s="1">
        <v>45447</v>
      </c>
      <c r="B749" s="2">
        <v>2.5499999999999998</v>
      </c>
      <c r="C749" s="2">
        <v>2.7610000000000001</v>
      </c>
      <c r="D749" s="3">
        <v>2911.7</v>
      </c>
      <c r="E749" s="4">
        <v>2350.1999999999998</v>
      </c>
      <c r="F749" s="5">
        <f t="shared" si="33"/>
        <v>561.5</v>
      </c>
      <c r="G749" s="6">
        <f t="shared" si="35"/>
        <v>0.23891583695004681</v>
      </c>
      <c r="H749" s="10">
        <f t="shared" si="34"/>
        <v>8.2745098039215814E-2</v>
      </c>
      <c r="I749" s="12"/>
      <c r="J749" s="11"/>
      <c r="K749" s="11"/>
      <c r="L749" s="11"/>
    </row>
    <row r="750" spans="1:12">
      <c r="A750" s="1">
        <v>45448</v>
      </c>
      <c r="B750" s="2">
        <v>2.4900000000000002</v>
      </c>
      <c r="C750" s="2">
        <v>2.6190000000000002</v>
      </c>
      <c r="D750" s="3">
        <v>2922.9</v>
      </c>
      <c r="E750" s="4">
        <v>2362.5</v>
      </c>
      <c r="F750" s="5">
        <f t="shared" si="33"/>
        <v>560.40000000000009</v>
      </c>
      <c r="G750" s="6">
        <f t="shared" si="35"/>
        <v>0.23720634920634925</v>
      </c>
      <c r="H750" s="10">
        <f t="shared" si="34"/>
        <v>5.1807228915662647E-2</v>
      </c>
      <c r="I750" s="12"/>
      <c r="J750" s="11"/>
      <c r="K750" s="11"/>
      <c r="L750" s="11"/>
    </row>
    <row r="751" spans="1:12">
      <c r="A751" s="1">
        <v>45449</v>
      </c>
      <c r="B751" s="2">
        <v>2.2400000000000002</v>
      </c>
      <c r="C751" s="2">
        <v>2.76</v>
      </c>
      <c r="D751" s="3">
        <v>2941</v>
      </c>
      <c r="E751" s="4">
        <v>2380.3000000000002</v>
      </c>
      <c r="F751" s="5">
        <f t="shared" si="33"/>
        <v>560.69999999999982</v>
      </c>
      <c r="G751" s="6">
        <f t="shared" si="35"/>
        <v>0.23555854304079307</v>
      </c>
      <c r="H751" s="10">
        <f t="shared" si="34"/>
        <v>0.23214285714285693</v>
      </c>
      <c r="I751" s="12"/>
      <c r="J751" s="11"/>
      <c r="K751" s="11"/>
      <c r="L751" s="11"/>
    </row>
    <row r="752" spans="1:12">
      <c r="A752" s="1">
        <v>45450</v>
      </c>
      <c r="B752" s="2">
        <v>2.2999999999999998</v>
      </c>
      <c r="C752" s="2">
        <v>2.8090000000000002</v>
      </c>
      <c r="D752" s="3">
        <v>2960.3</v>
      </c>
      <c r="E752" s="4">
        <v>2386.6</v>
      </c>
      <c r="F752" s="5">
        <f t="shared" si="33"/>
        <v>573.70000000000027</v>
      </c>
      <c r="G752" s="6">
        <f t="shared" si="35"/>
        <v>0.24038380960362032</v>
      </c>
      <c r="H752" s="10">
        <f t="shared" si="34"/>
        <v>0.22130434782608713</v>
      </c>
      <c r="I752" s="12"/>
      <c r="J752" s="11"/>
      <c r="K752" s="11"/>
      <c r="L752" s="11"/>
    </row>
    <row r="753" spans="1:12">
      <c r="A753" s="1">
        <v>45451</v>
      </c>
      <c r="B753" s="2">
        <v>2.4500000000000002</v>
      </c>
      <c r="C753" s="2">
        <v>2.9369999999999998</v>
      </c>
      <c r="D753" s="3">
        <v>2972</v>
      </c>
      <c r="E753" s="4">
        <v>2400.1999999999998</v>
      </c>
      <c r="F753" s="5">
        <f t="shared" si="33"/>
        <v>571.80000000000018</v>
      </c>
      <c r="G753" s="6">
        <f t="shared" si="35"/>
        <v>0.23823014748770946</v>
      </c>
      <c r="H753" s="10">
        <f t="shared" si="34"/>
        <v>0.19877551020408149</v>
      </c>
      <c r="I753" s="12"/>
      <c r="J753" s="11"/>
      <c r="K753" s="11"/>
      <c r="L753" s="11"/>
    </row>
    <row r="754" spans="1:12">
      <c r="A754" s="1">
        <v>45452</v>
      </c>
      <c r="B754" s="2">
        <v>2.4500000000000002</v>
      </c>
      <c r="C754" s="2">
        <v>2.9369999999999998</v>
      </c>
      <c r="D754" s="3">
        <v>2982.9</v>
      </c>
      <c r="E754" s="4">
        <v>2411</v>
      </c>
      <c r="F754" s="5">
        <f t="shared" si="33"/>
        <v>571.90000000000009</v>
      </c>
      <c r="G754" s="6">
        <f t="shared" si="35"/>
        <v>0.2372044794691</v>
      </c>
      <c r="H754" s="10">
        <f t="shared" si="34"/>
        <v>0.19877551020408149</v>
      </c>
      <c r="I754" s="12"/>
      <c r="J754" s="11"/>
      <c r="K754" s="11"/>
      <c r="L754" s="11"/>
    </row>
    <row r="755" spans="1:12">
      <c r="A755" s="1">
        <v>45453</v>
      </c>
      <c r="B755" s="2">
        <v>2.4500000000000002</v>
      </c>
      <c r="C755" s="2">
        <v>2.968</v>
      </c>
      <c r="D755" s="3">
        <v>2994</v>
      </c>
      <c r="E755" s="4">
        <v>2423.6</v>
      </c>
      <c r="F755" s="5">
        <f t="shared" si="33"/>
        <v>570.40000000000009</v>
      </c>
      <c r="G755" s="6">
        <f t="shared" si="35"/>
        <v>0.23535236837762011</v>
      </c>
      <c r="H755" s="10">
        <f t="shared" si="34"/>
        <v>0.21142857142857133</v>
      </c>
      <c r="I755" s="12"/>
      <c r="J755" s="11"/>
      <c r="K755" s="11"/>
      <c r="L755" s="11"/>
    </row>
    <row r="756" spans="1:12">
      <c r="A756" s="1">
        <v>45454</v>
      </c>
      <c r="B756" s="2">
        <v>2.64</v>
      </c>
      <c r="C756" s="2">
        <v>2.9809999999999999</v>
      </c>
      <c r="D756" s="3">
        <v>3003.5</v>
      </c>
      <c r="E756" s="4">
        <v>2434.4</v>
      </c>
      <c r="F756" s="5">
        <f t="shared" si="33"/>
        <v>569.09999999999991</v>
      </c>
      <c r="G756" s="6">
        <f t="shared" si="35"/>
        <v>0.23377423595136373</v>
      </c>
      <c r="H756" s="10">
        <f t="shared" si="34"/>
        <v>0.12916666666666657</v>
      </c>
      <c r="I756" s="12"/>
      <c r="J756" s="11"/>
      <c r="K756" s="11"/>
      <c r="L756" s="11"/>
    </row>
    <row r="757" spans="1:12">
      <c r="A757" s="1">
        <v>45455</v>
      </c>
      <c r="B757" s="2">
        <v>2.72</v>
      </c>
      <c r="C757" s="2">
        <v>3.1179999999999999</v>
      </c>
      <c r="D757" s="3">
        <v>3011.3</v>
      </c>
      <c r="E757" s="4">
        <v>2446.6999999999998</v>
      </c>
      <c r="F757" s="5">
        <f t="shared" si="33"/>
        <v>564.60000000000036</v>
      </c>
      <c r="G757" s="6">
        <f t="shared" si="35"/>
        <v>0.23075979891282153</v>
      </c>
      <c r="H757" s="10">
        <f t="shared" si="34"/>
        <v>0.14632352941176457</v>
      </c>
      <c r="I757" s="12"/>
      <c r="J757" s="11"/>
      <c r="K757" s="11"/>
      <c r="L757" s="11"/>
    </row>
    <row r="758" spans="1:12">
      <c r="A758" s="1">
        <v>45456</v>
      </c>
      <c r="B758" s="2">
        <v>2.8</v>
      </c>
      <c r="C758" s="2">
        <v>3.024</v>
      </c>
      <c r="D758" s="3">
        <v>3019.6</v>
      </c>
      <c r="E758" s="4">
        <v>2458.3000000000002</v>
      </c>
      <c r="F758" s="5">
        <f t="shared" si="33"/>
        <v>561.29999999999973</v>
      </c>
      <c r="G758" s="6">
        <f t="shared" si="35"/>
        <v>0.22832851970874168</v>
      </c>
      <c r="H758" s="10">
        <f t="shared" si="34"/>
        <v>8.0000000000000071E-2</v>
      </c>
      <c r="I758" s="12"/>
      <c r="J758" s="11"/>
      <c r="K758" s="11"/>
      <c r="L758" s="11"/>
    </row>
    <row r="759" spans="1:12">
      <c r="A759" s="1">
        <v>45457</v>
      </c>
      <c r="B759" s="2">
        <v>2.79</v>
      </c>
      <c r="C759" s="2">
        <v>2.92</v>
      </c>
      <c r="D759" s="3">
        <v>3036.3</v>
      </c>
      <c r="E759" s="4">
        <v>2470.4</v>
      </c>
      <c r="F759" s="5">
        <f t="shared" si="33"/>
        <v>565.90000000000009</v>
      </c>
      <c r="G759" s="6">
        <f t="shared" si="35"/>
        <v>0.22907221502590677</v>
      </c>
      <c r="H759" s="10">
        <f t="shared" si="34"/>
        <v>4.6594982078853008E-2</v>
      </c>
      <c r="I759" s="12"/>
      <c r="J759" s="11"/>
      <c r="K759" s="11"/>
      <c r="L759" s="11"/>
    </row>
    <row r="760" spans="1:12">
      <c r="A760" s="1">
        <v>45458</v>
      </c>
      <c r="B760" s="2">
        <v>2.7349999999999999</v>
      </c>
      <c r="C760" s="2">
        <v>2.8860000000000001</v>
      </c>
      <c r="D760" s="3">
        <v>3045</v>
      </c>
      <c r="E760" s="4">
        <v>2483.5</v>
      </c>
      <c r="F760" s="5">
        <f t="shared" si="33"/>
        <v>561.5</v>
      </c>
      <c r="G760" s="6">
        <f t="shared" si="35"/>
        <v>0.22609220857660559</v>
      </c>
      <c r="H760" s="10">
        <f t="shared" si="34"/>
        <v>5.5210237659963531E-2</v>
      </c>
      <c r="I760" s="12"/>
      <c r="J760" s="11"/>
      <c r="K760" s="11"/>
      <c r="L760" s="11"/>
    </row>
    <row r="761" spans="1:12">
      <c r="A761" s="1">
        <v>45459</v>
      </c>
      <c r="B761" s="2">
        <v>2.7349999999999999</v>
      </c>
      <c r="C761" s="2">
        <v>2.8860000000000001</v>
      </c>
      <c r="D761" s="3">
        <v>3052.8</v>
      </c>
      <c r="E761" s="4">
        <v>2494</v>
      </c>
      <c r="F761" s="5">
        <f t="shared" si="33"/>
        <v>558.80000000000018</v>
      </c>
      <c r="G761" s="6">
        <f t="shared" si="35"/>
        <v>0.22405773857257424</v>
      </c>
      <c r="H761" s="10">
        <f t="shared" si="34"/>
        <v>5.5210237659963531E-2</v>
      </c>
      <c r="I761" s="12"/>
      <c r="J761" s="11"/>
      <c r="K761" s="11"/>
      <c r="L761" s="11"/>
    </row>
    <row r="762" spans="1:12">
      <c r="A762" s="1">
        <v>45460</v>
      </c>
      <c r="B762" s="2">
        <v>2.7349999999999999</v>
      </c>
      <c r="C762" s="2">
        <v>2.8140000000000001</v>
      </c>
      <c r="D762" s="3">
        <v>3061.8</v>
      </c>
      <c r="E762" s="4">
        <v>2506</v>
      </c>
      <c r="F762" s="5">
        <f t="shared" si="33"/>
        <v>555.80000000000018</v>
      </c>
      <c r="G762" s="6">
        <f t="shared" si="35"/>
        <v>0.22178770949720678</v>
      </c>
      <c r="H762" s="10">
        <f t="shared" si="34"/>
        <v>2.8884826325411402E-2</v>
      </c>
      <c r="I762" s="12"/>
      <c r="J762" s="11"/>
      <c r="K762" s="11"/>
      <c r="L762" s="11"/>
    </row>
    <row r="763" spans="1:12">
      <c r="A763" s="1">
        <v>45461</v>
      </c>
      <c r="B763" s="2">
        <v>2.5</v>
      </c>
      <c r="C763" s="2">
        <v>2.7850000000000001</v>
      </c>
      <c r="D763" s="3">
        <v>3069.9</v>
      </c>
      <c r="E763" s="4">
        <v>2518.3000000000002</v>
      </c>
      <c r="F763" s="5">
        <f t="shared" si="33"/>
        <v>551.59999999999991</v>
      </c>
      <c r="G763" s="6">
        <f t="shared" si="35"/>
        <v>0.2190366517094865</v>
      </c>
      <c r="H763" s="10">
        <f t="shared" si="34"/>
        <v>0.11400000000000006</v>
      </c>
      <c r="I763" s="12"/>
      <c r="J763" s="11"/>
      <c r="K763" s="11"/>
      <c r="L763" s="11"/>
    </row>
    <row r="764" spans="1:12">
      <c r="A764" s="1">
        <v>45462</v>
      </c>
      <c r="B764" s="2">
        <v>2.4649999999999999</v>
      </c>
      <c r="C764" s="2">
        <v>2.91</v>
      </c>
      <c r="D764" s="3">
        <v>3078</v>
      </c>
      <c r="E764" s="4">
        <v>2532.5</v>
      </c>
      <c r="F764" s="5">
        <f t="shared" si="33"/>
        <v>545.5</v>
      </c>
      <c r="G764" s="6">
        <f t="shared" si="35"/>
        <v>0.21539980256663377</v>
      </c>
      <c r="H764" s="10">
        <f t="shared" si="34"/>
        <v>0.18052738336714008</v>
      </c>
      <c r="I764" s="12"/>
      <c r="J764" s="11"/>
      <c r="K764" s="11"/>
      <c r="L764" s="11"/>
    </row>
    <row r="765" spans="1:12">
      <c r="A765" s="1">
        <v>45463</v>
      </c>
      <c r="B765" s="2">
        <v>2.4649999999999999</v>
      </c>
      <c r="C765" s="2">
        <v>2.9129999999999998</v>
      </c>
      <c r="D765" s="3">
        <v>3084</v>
      </c>
      <c r="E765" s="4">
        <v>2542.6999999999998</v>
      </c>
      <c r="F765" s="5">
        <f t="shared" si="33"/>
        <v>541.30000000000018</v>
      </c>
      <c r="G765" s="6">
        <f t="shared" si="35"/>
        <v>0.21288394226609519</v>
      </c>
      <c r="H765" s="10">
        <f t="shared" si="34"/>
        <v>0.18174442190669371</v>
      </c>
      <c r="I765" s="12"/>
      <c r="J765" s="11"/>
      <c r="K765" s="11"/>
      <c r="L765" s="11"/>
    </row>
    <row r="766" spans="1:12">
      <c r="A766" s="1">
        <v>45465</v>
      </c>
      <c r="B766" s="2">
        <v>2.44</v>
      </c>
      <c r="C766" s="2">
        <v>2.7189999999999999</v>
      </c>
      <c r="D766" s="3">
        <v>3097.5</v>
      </c>
      <c r="E766" s="4">
        <v>2567.1999999999998</v>
      </c>
      <c r="F766" s="5">
        <f t="shared" si="33"/>
        <v>530.30000000000018</v>
      </c>
      <c r="G766" s="6">
        <f t="shared" si="35"/>
        <v>0.20656746650046753</v>
      </c>
      <c r="H766" s="10">
        <f t="shared" si="34"/>
        <v>0.11434426229508193</v>
      </c>
      <c r="I766" s="12"/>
      <c r="J766" s="11"/>
      <c r="K766" s="11"/>
      <c r="L766" s="11"/>
    </row>
    <row r="767" spans="1:12">
      <c r="A767" s="1">
        <v>45466</v>
      </c>
      <c r="B767" s="2">
        <v>2.44</v>
      </c>
      <c r="C767" s="2">
        <v>2.7189999999999999</v>
      </c>
      <c r="D767" s="3">
        <v>3105.2</v>
      </c>
      <c r="E767" s="4">
        <v>2581.3000000000002</v>
      </c>
      <c r="F767" s="5">
        <f t="shared" si="33"/>
        <v>523.89999999999964</v>
      </c>
      <c r="G767" s="6">
        <f t="shared" si="35"/>
        <v>0.20295974896370031</v>
      </c>
      <c r="H767" s="10">
        <f t="shared" si="34"/>
        <v>0.11434426229508193</v>
      </c>
      <c r="I767" s="12"/>
      <c r="J767" s="11"/>
      <c r="K767" s="11"/>
      <c r="L767" s="11"/>
    </row>
    <row r="768" spans="1:12">
      <c r="A768" s="1">
        <v>45467</v>
      </c>
      <c r="B768" s="2">
        <v>2.44</v>
      </c>
      <c r="C768" s="2">
        <v>2.6680000000000001</v>
      </c>
      <c r="D768" s="3">
        <v>3110.2</v>
      </c>
      <c r="E768" s="4">
        <v>2588.5</v>
      </c>
      <c r="F768" s="5">
        <f t="shared" si="33"/>
        <v>521.69999999999982</v>
      </c>
      <c r="G768" s="6">
        <f t="shared" si="35"/>
        <v>0.2015452965037666</v>
      </c>
      <c r="H768" s="10">
        <f t="shared" si="34"/>
        <v>9.3442622950819759E-2</v>
      </c>
      <c r="I768" s="12"/>
      <c r="J768" s="11"/>
      <c r="K768" s="11"/>
      <c r="L768" s="11"/>
    </row>
    <row r="769" spans="1:12">
      <c r="A769" s="1">
        <v>45468</v>
      </c>
      <c r="B769" s="2">
        <v>2.58</v>
      </c>
      <c r="C769" s="2">
        <v>2.8210000000000002</v>
      </c>
      <c r="D769" s="3">
        <v>3115.7</v>
      </c>
      <c r="E769" s="4">
        <v>2598.3000000000002</v>
      </c>
      <c r="F769" s="5">
        <f t="shared" si="33"/>
        <v>517.39999999999964</v>
      </c>
      <c r="G769" s="6">
        <f t="shared" si="35"/>
        <v>0.19913020051572167</v>
      </c>
      <c r="H769" s="10">
        <f t="shared" si="34"/>
        <v>9.3410852713178338E-2</v>
      </c>
      <c r="I769" s="12"/>
      <c r="J769" s="11"/>
      <c r="K769" s="11"/>
      <c r="L769" s="11"/>
    </row>
    <row r="770" spans="1:12">
      <c r="A770" s="1">
        <v>45469</v>
      </c>
      <c r="B770" s="2">
        <v>2.625</v>
      </c>
      <c r="C770" s="2">
        <v>2.7559999999999998</v>
      </c>
      <c r="D770" s="3">
        <v>3120.2</v>
      </c>
      <c r="E770" s="4">
        <v>2607.9</v>
      </c>
      <c r="F770" s="5">
        <f t="shared" ref="F770:F833" si="36">D770-E770</f>
        <v>512.29999999999973</v>
      </c>
      <c r="G770" s="6">
        <f t="shared" si="35"/>
        <v>0.19644158134897799</v>
      </c>
      <c r="H770" s="10">
        <f t="shared" ref="H770:H833" si="37">(C770-B770)/B770</f>
        <v>4.990476190476182E-2</v>
      </c>
      <c r="I770" s="12"/>
      <c r="J770" s="11"/>
      <c r="K770" s="11"/>
      <c r="L770" s="11"/>
    </row>
    <row r="771" spans="1:12">
      <c r="A771" s="1">
        <v>45470</v>
      </c>
      <c r="B771" s="2">
        <v>2.4449999999999998</v>
      </c>
      <c r="C771" s="2">
        <v>2.7349999999999999</v>
      </c>
      <c r="D771" s="3">
        <v>3123.6</v>
      </c>
      <c r="E771" s="4">
        <v>2617.6</v>
      </c>
      <c r="F771" s="5">
        <f t="shared" si="36"/>
        <v>506</v>
      </c>
      <c r="G771" s="6">
        <f t="shared" si="35"/>
        <v>0.19330684596577019</v>
      </c>
      <c r="H771" s="10">
        <f t="shared" si="37"/>
        <v>0.11860940695296526</v>
      </c>
      <c r="I771" s="12"/>
      <c r="J771" s="11"/>
      <c r="K771" s="11"/>
      <c r="L771" s="11"/>
    </row>
    <row r="772" spans="1:12">
      <c r="A772" s="1">
        <v>45471</v>
      </c>
      <c r="B772" s="2">
        <v>2.5499999999999998</v>
      </c>
      <c r="C772" s="2">
        <v>2.702</v>
      </c>
      <c r="D772" s="3">
        <v>3129</v>
      </c>
      <c r="E772" s="4">
        <v>2629</v>
      </c>
      <c r="F772" s="5">
        <f t="shared" si="36"/>
        <v>500</v>
      </c>
      <c r="G772" s="6">
        <f t="shared" si="35"/>
        <v>0.1901863826550019</v>
      </c>
      <c r="H772" s="10">
        <f t="shared" si="37"/>
        <v>5.9607843137254958E-2</v>
      </c>
      <c r="I772" s="12"/>
      <c r="J772" s="11"/>
      <c r="K772" s="11"/>
      <c r="L772" s="11"/>
    </row>
    <row r="773" spans="1:12">
      <c r="A773" s="1">
        <v>45472</v>
      </c>
      <c r="B773" s="2">
        <v>2.42</v>
      </c>
      <c r="C773" s="2">
        <v>2.601</v>
      </c>
      <c r="D773" s="3">
        <v>3134.5</v>
      </c>
      <c r="E773" s="4">
        <v>2640.9</v>
      </c>
      <c r="F773" s="5">
        <f t="shared" si="36"/>
        <v>493.59999999999991</v>
      </c>
      <c r="G773" s="6">
        <f t="shared" si="35"/>
        <v>0.18690597902230296</v>
      </c>
      <c r="H773" s="10">
        <f t="shared" si="37"/>
        <v>7.4793388429752083E-2</v>
      </c>
      <c r="I773" s="12"/>
      <c r="J773" s="11"/>
      <c r="K773" s="11"/>
      <c r="L773" s="11"/>
    </row>
    <row r="774" spans="1:12">
      <c r="A774" s="1">
        <v>45473</v>
      </c>
      <c r="B774" s="2">
        <v>2.42</v>
      </c>
      <c r="C774" s="2">
        <v>2.601</v>
      </c>
      <c r="D774" s="3">
        <v>3137.9</v>
      </c>
      <c r="E774" s="4">
        <v>2645</v>
      </c>
      <c r="F774" s="5">
        <f t="shared" si="36"/>
        <v>492.90000000000009</v>
      </c>
      <c r="G774" s="6">
        <f t="shared" ref="G774:G837" si="38">(D774-E774)/E774</f>
        <v>0.18635160680529303</v>
      </c>
      <c r="H774" s="10">
        <f t="shared" si="37"/>
        <v>7.4793388429752083E-2</v>
      </c>
      <c r="I774" s="12"/>
      <c r="J774" s="11"/>
      <c r="K774" s="11"/>
      <c r="L774" s="11"/>
    </row>
    <row r="775" spans="1:12">
      <c r="A775" s="1">
        <v>45474</v>
      </c>
      <c r="B775" s="2">
        <v>2.42</v>
      </c>
      <c r="C775" s="2">
        <v>2.569</v>
      </c>
      <c r="D775" s="3">
        <v>3146.6</v>
      </c>
      <c r="E775" s="4">
        <v>2653.6</v>
      </c>
      <c r="F775" s="5">
        <f t="shared" si="36"/>
        <v>493</v>
      </c>
      <c r="G775" s="6">
        <f t="shared" si="38"/>
        <v>0.18578534820621043</v>
      </c>
      <c r="H775" s="10">
        <f t="shared" si="37"/>
        <v>6.1570247933884305E-2</v>
      </c>
      <c r="I775" s="12"/>
      <c r="J775" s="11"/>
      <c r="K775" s="11"/>
      <c r="L775" s="11"/>
    </row>
    <row r="776" spans="1:12">
      <c r="A776" s="1">
        <v>45475</v>
      </c>
      <c r="B776" s="2">
        <v>2.21</v>
      </c>
      <c r="C776" s="2">
        <v>2.4809999999999999</v>
      </c>
      <c r="D776" s="3">
        <v>3155.6</v>
      </c>
      <c r="E776" s="4">
        <v>2661.6</v>
      </c>
      <c r="F776" s="5">
        <f t="shared" si="36"/>
        <v>494</v>
      </c>
      <c r="G776" s="6">
        <f t="shared" si="38"/>
        <v>0.18560264502554855</v>
      </c>
      <c r="H776" s="10">
        <f t="shared" si="37"/>
        <v>0.12262443438914024</v>
      </c>
      <c r="I776" s="12"/>
      <c r="J776" s="11"/>
      <c r="K776" s="11"/>
      <c r="L776" s="11"/>
    </row>
    <row r="777" spans="1:12">
      <c r="A777" s="1">
        <v>45476</v>
      </c>
      <c r="B777" s="2">
        <v>2.06</v>
      </c>
      <c r="C777" s="2">
        <v>2.4630000000000001</v>
      </c>
      <c r="D777" s="3">
        <v>3160.5</v>
      </c>
      <c r="E777" s="4">
        <v>2669.6</v>
      </c>
      <c r="F777" s="5">
        <f t="shared" si="36"/>
        <v>490.90000000000009</v>
      </c>
      <c r="G777" s="6">
        <f t="shared" si="38"/>
        <v>0.1838852262511238</v>
      </c>
      <c r="H777" s="10">
        <f t="shared" si="37"/>
        <v>0.19563106796116506</v>
      </c>
      <c r="I777" s="12"/>
      <c r="J777" s="11"/>
      <c r="K777" s="11"/>
      <c r="L777" s="11"/>
    </row>
    <row r="778" spans="1:12">
      <c r="A778" s="1">
        <v>45477</v>
      </c>
      <c r="B778" s="2">
        <v>2.0299999999999998</v>
      </c>
      <c r="C778" s="2">
        <v>2.4209999999999998</v>
      </c>
      <c r="D778" s="3">
        <v>3173.5</v>
      </c>
      <c r="E778" s="4">
        <v>2677.7</v>
      </c>
      <c r="F778" s="5">
        <f t="shared" si="36"/>
        <v>495.80000000000018</v>
      </c>
      <c r="G778" s="6">
        <f t="shared" si="38"/>
        <v>0.18515890503043664</v>
      </c>
      <c r="H778" s="10">
        <f t="shared" si="37"/>
        <v>0.19261083743842367</v>
      </c>
      <c r="I778" s="12"/>
      <c r="J778" s="11"/>
      <c r="K778" s="11"/>
      <c r="L778" s="11"/>
    </row>
    <row r="779" spans="1:12">
      <c r="A779" s="1">
        <v>45478</v>
      </c>
      <c r="B779" s="2">
        <v>2.0299999999999998</v>
      </c>
      <c r="C779" s="2">
        <v>2.3719999999999999</v>
      </c>
      <c r="D779" s="3">
        <v>3179.7</v>
      </c>
      <c r="E779" s="4">
        <v>2685.6</v>
      </c>
      <c r="F779" s="5">
        <f t="shared" si="36"/>
        <v>494.09999999999991</v>
      </c>
      <c r="G779" s="6">
        <f t="shared" si="38"/>
        <v>0.18398123324396781</v>
      </c>
      <c r="H779" s="10">
        <f t="shared" si="37"/>
        <v>0.16847290640394094</v>
      </c>
      <c r="I779" s="12"/>
      <c r="J779" s="11"/>
      <c r="K779" s="11"/>
      <c r="L779" s="11"/>
    </row>
    <row r="780" spans="1:12">
      <c r="A780" s="1">
        <v>45479</v>
      </c>
      <c r="B780" s="2">
        <v>2.0299999999999998</v>
      </c>
      <c r="C780" s="2">
        <v>2.33</v>
      </c>
      <c r="D780" s="3">
        <v>3184.9</v>
      </c>
      <c r="E780" s="4">
        <v>2693.6</v>
      </c>
      <c r="F780" s="5">
        <f t="shared" si="36"/>
        <v>491.30000000000018</v>
      </c>
      <c r="G780" s="6">
        <f t="shared" si="38"/>
        <v>0.18239530739530746</v>
      </c>
      <c r="H780" s="10">
        <f t="shared" si="37"/>
        <v>0.14778325123152725</v>
      </c>
      <c r="I780" s="12"/>
      <c r="J780" s="11"/>
      <c r="K780" s="11"/>
      <c r="L780" s="11"/>
    </row>
    <row r="781" spans="1:12">
      <c r="A781" s="1">
        <v>45480</v>
      </c>
      <c r="B781" s="2">
        <v>2.0299999999999998</v>
      </c>
      <c r="C781" s="2">
        <v>2.33</v>
      </c>
      <c r="D781" s="3">
        <v>3193.5</v>
      </c>
      <c r="E781" s="4">
        <v>2702.8</v>
      </c>
      <c r="F781" s="5">
        <f t="shared" si="36"/>
        <v>490.69999999999982</v>
      </c>
      <c r="G781" s="6">
        <f t="shared" si="38"/>
        <v>0.18155246411129192</v>
      </c>
      <c r="H781" s="10">
        <f t="shared" si="37"/>
        <v>0.14778325123152725</v>
      </c>
      <c r="I781" s="12"/>
      <c r="J781" s="11"/>
      <c r="K781" s="11"/>
      <c r="L781" s="11"/>
    </row>
    <row r="782" spans="1:12">
      <c r="A782" s="1">
        <v>45481</v>
      </c>
      <c r="B782" s="2">
        <v>2.0299999999999998</v>
      </c>
      <c r="C782" s="2">
        <v>2.2799999999999998</v>
      </c>
      <c r="D782" s="3">
        <v>3201.3</v>
      </c>
      <c r="E782" s="4">
        <v>2710</v>
      </c>
      <c r="F782" s="5">
        <f t="shared" si="36"/>
        <v>491.30000000000018</v>
      </c>
      <c r="G782" s="6">
        <f t="shared" si="38"/>
        <v>0.18129151291512921</v>
      </c>
      <c r="H782" s="10">
        <f t="shared" si="37"/>
        <v>0.12315270935960593</v>
      </c>
      <c r="I782" s="12"/>
      <c r="J782" s="11"/>
      <c r="K782" s="11"/>
      <c r="L782" s="11"/>
    </row>
    <row r="783" spans="1:12">
      <c r="A783" s="1">
        <v>45482</v>
      </c>
      <c r="B783" s="2">
        <v>2.02</v>
      </c>
      <c r="C783" s="2">
        <v>2.3730000000000002</v>
      </c>
      <c r="D783" s="3">
        <v>3206.1</v>
      </c>
      <c r="E783" s="4">
        <v>2716.2</v>
      </c>
      <c r="F783" s="5">
        <f t="shared" si="36"/>
        <v>489.90000000000009</v>
      </c>
      <c r="G783" s="6">
        <f t="shared" si="38"/>
        <v>0.18036227081952733</v>
      </c>
      <c r="H783" s="10">
        <f t="shared" si="37"/>
        <v>0.17475247524752485</v>
      </c>
      <c r="I783" s="12"/>
      <c r="J783" s="11"/>
      <c r="K783" s="11"/>
      <c r="L783" s="11"/>
    </row>
    <row r="784" spans="1:12">
      <c r="A784" s="1">
        <v>45483</v>
      </c>
      <c r="B784" s="2">
        <v>2.395</v>
      </c>
      <c r="C784" s="2">
        <v>2.35</v>
      </c>
      <c r="D784" s="3">
        <v>3212.9</v>
      </c>
      <c r="E784" s="4">
        <v>2723</v>
      </c>
      <c r="F784" s="5">
        <f t="shared" si="36"/>
        <v>489.90000000000009</v>
      </c>
      <c r="G784" s="6">
        <f t="shared" si="38"/>
        <v>0.17991186191700334</v>
      </c>
      <c r="H784" s="10">
        <f t="shared" si="37"/>
        <v>-1.8789144050104355E-2</v>
      </c>
      <c r="I784" s="12"/>
      <c r="J784" s="11"/>
      <c r="K784" s="11"/>
      <c r="L784" s="11"/>
    </row>
    <row r="785" spans="1:12">
      <c r="A785" s="1">
        <v>45484</v>
      </c>
      <c r="B785" s="2">
        <v>2.37</v>
      </c>
      <c r="C785" s="2">
        <v>2.3250000000000002</v>
      </c>
      <c r="D785" s="3">
        <v>3217.7</v>
      </c>
      <c r="E785" s="4">
        <v>2730</v>
      </c>
      <c r="F785" s="5">
        <f t="shared" si="36"/>
        <v>487.69999999999982</v>
      </c>
      <c r="G785" s="6">
        <f t="shared" si="38"/>
        <v>0.17864468864468858</v>
      </c>
      <c r="H785" s="10">
        <f t="shared" si="37"/>
        <v>-1.8987341772151868E-2</v>
      </c>
      <c r="I785" s="12"/>
      <c r="J785" s="11"/>
      <c r="K785" s="11"/>
      <c r="L785" s="11"/>
    </row>
    <row r="786" spans="1:12">
      <c r="A786" s="1">
        <v>45485</v>
      </c>
      <c r="B786" s="2">
        <v>2.2599999999999998</v>
      </c>
      <c r="C786" s="2">
        <v>2.2709999999999999</v>
      </c>
      <c r="D786" s="3">
        <v>3228.7</v>
      </c>
      <c r="E786" s="4">
        <v>2736.3</v>
      </c>
      <c r="F786" s="5">
        <f t="shared" si="36"/>
        <v>492.39999999999964</v>
      </c>
      <c r="G786" s="6">
        <f t="shared" si="38"/>
        <v>0.17995102876146607</v>
      </c>
      <c r="H786" s="10">
        <f t="shared" si="37"/>
        <v>4.8672566371681953E-3</v>
      </c>
      <c r="I786" s="12"/>
      <c r="J786" s="11"/>
      <c r="K786" s="11"/>
      <c r="L786" s="11"/>
    </row>
    <row r="787" spans="1:12">
      <c r="A787" s="1">
        <v>45486</v>
      </c>
      <c r="B787" s="2">
        <v>2.15</v>
      </c>
      <c r="C787" s="2">
        <v>2.3130000000000002</v>
      </c>
      <c r="D787" s="3">
        <v>3232</v>
      </c>
      <c r="E787" s="4">
        <v>2745</v>
      </c>
      <c r="F787" s="5">
        <f t="shared" si="36"/>
        <v>487</v>
      </c>
      <c r="G787" s="6">
        <f t="shared" si="38"/>
        <v>0.17741347905282331</v>
      </c>
      <c r="H787" s="10">
        <f t="shared" si="37"/>
        <v>7.5813953488372221E-2</v>
      </c>
      <c r="I787" s="12"/>
      <c r="J787" s="11"/>
      <c r="K787" s="11"/>
      <c r="L787" s="11"/>
    </row>
    <row r="788" spans="1:12">
      <c r="A788" s="1">
        <v>45487</v>
      </c>
      <c r="B788" s="2">
        <v>2.15</v>
      </c>
      <c r="C788" s="2">
        <v>2.3130000000000002</v>
      </c>
      <c r="D788" s="3">
        <v>3234</v>
      </c>
      <c r="E788" s="4">
        <v>2748</v>
      </c>
      <c r="F788" s="5">
        <f t="shared" si="36"/>
        <v>486</v>
      </c>
      <c r="G788" s="6">
        <f t="shared" si="38"/>
        <v>0.17685589519650655</v>
      </c>
      <c r="H788" s="10">
        <f t="shared" si="37"/>
        <v>7.5813953488372221E-2</v>
      </c>
      <c r="I788" s="12"/>
      <c r="J788" s="11"/>
      <c r="K788" s="11"/>
      <c r="L788" s="11"/>
    </row>
    <row r="789" spans="1:12">
      <c r="A789" s="1">
        <v>45488</v>
      </c>
      <c r="B789" s="2">
        <v>2.17</v>
      </c>
      <c r="C789" s="2">
        <v>2.2639999999999998</v>
      </c>
      <c r="D789" s="3">
        <v>3238</v>
      </c>
      <c r="E789" s="4">
        <v>2752.1</v>
      </c>
      <c r="F789" s="5">
        <f t="shared" si="36"/>
        <v>485.90000000000009</v>
      </c>
      <c r="G789" s="6">
        <f t="shared" si="38"/>
        <v>0.17655608444460597</v>
      </c>
      <c r="H789" s="10">
        <f t="shared" si="37"/>
        <v>4.3317972350230355E-2</v>
      </c>
      <c r="I789" s="12"/>
      <c r="J789" s="11"/>
      <c r="K789" s="11"/>
      <c r="L789" s="11"/>
    </row>
    <row r="790" spans="1:12">
      <c r="A790" s="1">
        <v>45489</v>
      </c>
      <c r="B790" s="2">
        <v>2.12</v>
      </c>
      <c r="C790" s="2">
        <v>2.1709999999999998</v>
      </c>
      <c r="D790" s="3">
        <v>3240.2</v>
      </c>
      <c r="E790" s="4">
        <v>2756.6</v>
      </c>
      <c r="F790" s="5">
        <f t="shared" si="36"/>
        <v>483.59999999999991</v>
      </c>
      <c r="G790" s="6">
        <f t="shared" si="38"/>
        <v>0.17543350504244357</v>
      </c>
      <c r="H790" s="10">
        <f t="shared" si="37"/>
        <v>2.4056603773584768E-2</v>
      </c>
      <c r="I790" s="12"/>
      <c r="J790" s="11"/>
      <c r="K790" s="11"/>
      <c r="L790" s="11"/>
    </row>
    <row r="791" spans="1:12">
      <c r="A791" s="1">
        <v>45490</v>
      </c>
      <c r="B791" s="2">
        <v>2.1</v>
      </c>
      <c r="C791" s="2">
        <v>2.1819999999999999</v>
      </c>
      <c r="D791" s="3">
        <v>3242.1</v>
      </c>
      <c r="E791" s="4">
        <v>2761</v>
      </c>
      <c r="F791" s="5">
        <f t="shared" si="36"/>
        <v>481.09999999999991</v>
      </c>
      <c r="G791" s="6">
        <f t="shared" si="38"/>
        <v>0.17424846070264394</v>
      </c>
      <c r="H791" s="10">
        <f t="shared" si="37"/>
        <v>3.9047619047618977E-2</v>
      </c>
      <c r="I791" s="12"/>
      <c r="J791" s="11"/>
      <c r="K791" s="11"/>
      <c r="L791" s="11"/>
    </row>
    <row r="792" spans="1:12">
      <c r="A792" s="1">
        <v>45491</v>
      </c>
      <c r="B792" s="2">
        <v>1.98</v>
      </c>
      <c r="C792" s="2">
        <v>2.0459999999999998</v>
      </c>
      <c r="D792" s="3">
        <v>3240.3</v>
      </c>
      <c r="E792" s="4">
        <v>2765.5</v>
      </c>
      <c r="F792" s="5">
        <f t="shared" si="36"/>
        <v>474.80000000000018</v>
      </c>
      <c r="G792" s="6">
        <f t="shared" si="38"/>
        <v>0.17168685590309174</v>
      </c>
      <c r="H792" s="10">
        <f t="shared" si="37"/>
        <v>3.333333333333325E-2</v>
      </c>
      <c r="I792" s="12"/>
      <c r="J792" s="11"/>
      <c r="K792" s="11"/>
      <c r="L792" s="11"/>
    </row>
    <row r="793" spans="1:12">
      <c r="A793" s="1">
        <v>45492</v>
      </c>
      <c r="B793" s="2">
        <v>2</v>
      </c>
      <c r="C793" s="2">
        <v>2.093</v>
      </c>
      <c r="D793" s="3">
        <v>3221</v>
      </c>
      <c r="E793" s="4">
        <v>2769.9</v>
      </c>
      <c r="F793" s="5">
        <f t="shared" si="36"/>
        <v>451.09999999999991</v>
      </c>
      <c r="G793" s="6">
        <f t="shared" si="38"/>
        <v>0.16285786490487017</v>
      </c>
      <c r="H793" s="10">
        <f t="shared" si="37"/>
        <v>4.6499999999999986E-2</v>
      </c>
      <c r="I793" s="12"/>
      <c r="J793" s="11"/>
      <c r="K793" s="11"/>
      <c r="L793" s="11"/>
    </row>
    <row r="794" spans="1:12">
      <c r="A794" s="1">
        <v>45493</v>
      </c>
      <c r="B794" s="2">
        <v>1.885</v>
      </c>
      <c r="C794" s="2">
        <v>2.1240000000000001</v>
      </c>
      <c r="D794" s="3">
        <v>3228.3</v>
      </c>
      <c r="E794" s="4">
        <v>2774.9</v>
      </c>
      <c r="F794" s="5">
        <f t="shared" si="36"/>
        <v>453.40000000000009</v>
      </c>
      <c r="G794" s="6">
        <f t="shared" si="38"/>
        <v>0.16339327543334897</v>
      </c>
      <c r="H794" s="10">
        <f t="shared" si="37"/>
        <v>0.12679045092838201</v>
      </c>
      <c r="I794" s="12"/>
      <c r="J794" s="11"/>
      <c r="K794" s="11"/>
      <c r="L794" s="11"/>
    </row>
    <row r="795" spans="1:12">
      <c r="A795" s="1">
        <v>45494</v>
      </c>
      <c r="B795" s="2">
        <v>1.885</v>
      </c>
      <c r="C795" s="2">
        <v>2.1240000000000001</v>
      </c>
      <c r="D795" s="3">
        <v>3236.2</v>
      </c>
      <c r="E795" s="4">
        <v>2779.6</v>
      </c>
      <c r="F795" s="5">
        <f t="shared" si="36"/>
        <v>456.59999999999991</v>
      </c>
      <c r="G795" s="6">
        <f t="shared" si="38"/>
        <v>0.16426824003453733</v>
      </c>
      <c r="H795" s="10">
        <f t="shared" si="37"/>
        <v>0.12679045092838201</v>
      </c>
      <c r="I795" s="12"/>
      <c r="J795" s="11"/>
      <c r="K795" s="11"/>
      <c r="L795" s="11"/>
    </row>
    <row r="796" spans="1:12">
      <c r="A796" s="1">
        <v>45495</v>
      </c>
      <c r="B796" s="2">
        <v>1.88</v>
      </c>
      <c r="C796" s="2">
        <v>2.1459999999999999</v>
      </c>
      <c r="D796" s="3">
        <v>3242.8</v>
      </c>
      <c r="E796" s="4">
        <v>2784.1</v>
      </c>
      <c r="F796" s="5">
        <f t="shared" si="36"/>
        <v>458.70000000000027</v>
      </c>
      <c r="G796" s="6">
        <f t="shared" si="38"/>
        <v>0.16475701303832488</v>
      </c>
      <c r="H796" s="10">
        <f t="shared" si="37"/>
        <v>0.14148936170212767</v>
      </c>
      <c r="I796" s="12"/>
      <c r="J796" s="11"/>
      <c r="K796" s="11"/>
      <c r="L796" s="11"/>
    </row>
    <row r="797" spans="1:12">
      <c r="A797" s="1">
        <v>45496</v>
      </c>
      <c r="B797" s="2">
        <v>2.19</v>
      </c>
      <c r="C797" s="2">
        <v>2.2749999999999999</v>
      </c>
      <c r="D797" s="3">
        <v>3249.8</v>
      </c>
      <c r="E797" s="4">
        <v>2788.7</v>
      </c>
      <c r="F797" s="5">
        <f t="shared" si="36"/>
        <v>461.10000000000036</v>
      </c>
      <c r="G797" s="6">
        <f t="shared" si="38"/>
        <v>0.16534586007817276</v>
      </c>
      <c r="H797" s="10">
        <f t="shared" si="37"/>
        <v>3.8812785388127838E-2</v>
      </c>
      <c r="I797" s="12"/>
      <c r="J797" s="11"/>
      <c r="K797" s="11"/>
      <c r="L797" s="11"/>
    </row>
    <row r="798" spans="1:12">
      <c r="A798" s="1">
        <v>45497</v>
      </c>
      <c r="B798" s="2">
        <v>2.13</v>
      </c>
      <c r="C798" s="2">
        <v>2.194</v>
      </c>
      <c r="D798" s="3">
        <v>3256.2</v>
      </c>
      <c r="E798" s="4">
        <v>2793.3</v>
      </c>
      <c r="F798" s="5">
        <f t="shared" si="36"/>
        <v>462.89999999999964</v>
      </c>
      <c r="G798" s="6">
        <f t="shared" si="38"/>
        <v>0.16571796799484467</v>
      </c>
      <c r="H798" s="10">
        <f t="shared" si="37"/>
        <v>3.0046948356807539E-2</v>
      </c>
      <c r="I798" s="12"/>
      <c r="J798" s="11"/>
      <c r="K798" s="11"/>
      <c r="L798" s="11"/>
    </row>
    <row r="799" spans="1:12">
      <c r="A799" s="1">
        <v>45498</v>
      </c>
      <c r="B799" s="2">
        <v>2</v>
      </c>
      <c r="C799" s="2">
        <v>2.1619999999999999</v>
      </c>
      <c r="D799" s="3">
        <v>3258.4</v>
      </c>
      <c r="E799" s="4">
        <v>2799</v>
      </c>
      <c r="F799" s="5">
        <f t="shared" si="36"/>
        <v>459.40000000000009</v>
      </c>
      <c r="G799" s="6">
        <f t="shared" si="38"/>
        <v>0.16413004644515902</v>
      </c>
      <c r="H799" s="10">
        <f t="shared" si="37"/>
        <v>8.0999999999999961E-2</v>
      </c>
      <c r="I799" s="12"/>
      <c r="J799" s="11"/>
      <c r="K799" s="11"/>
      <c r="L799" s="11"/>
    </row>
    <row r="800" spans="1:12">
      <c r="A800" s="1">
        <v>45499</v>
      </c>
      <c r="B800" s="2">
        <v>2</v>
      </c>
      <c r="C800" s="2">
        <v>2.0779999999999998</v>
      </c>
      <c r="D800" s="3">
        <v>3266</v>
      </c>
      <c r="E800" s="4">
        <v>2802.7</v>
      </c>
      <c r="F800" s="5">
        <f t="shared" si="36"/>
        <v>463.30000000000018</v>
      </c>
      <c r="G800" s="6">
        <f t="shared" si="38"/>
        <v>0.1653048845755879</v>
      </c>
      <c r="H800" s="10">
        <f t="shared" si="37"/>
        <v>3.8999999999999924E-2</v>
      </c>
      <c r="I800" s="12"/>
      <c r="J800" s="11"/>
      <c r="K800" s="11"/>
      <c r="L800" s="11"/>
    </row>
    <row r="801" spans="1:12">
      <c r="A801" s="1">
        <v>45500</v>
      </c>
      <c r="B801" s="2">
        <v>1.9850000000000001</v>
      </c>
      <c r="C801" s="2">
        <v>2.0419999999999998</v>
      </c>
      <c r="D801" s="3">
        <v>3271.4</v>
      </c>
      <c r="E801" s="4">
        <v>2807.7</v>
      </c>
      <c r="F801" s="5">
        <f t="shared" si="36"/>
        <v>463.70000000000027</v>
      </c>
      <c r="G801" s="6">
        <f t="shared" si="38"/>
        <v>0.16515297218363795</v>
      </c>
      <c r="H801" s="10">
        <f t="shared" si="37"/>
        <v>2.8715365239294566E-2</v>
      </c>
      <c r="I801" s="12"/>
      <c r="J801" s="11"/>
      <c r="K801" s="11"/>
      <c r="L801" s="11"/>
    </row>
    <row r="802" spans="1:12">
      <c r="A802" s="1">
        <v>45501</v>
      </c>
      <c r="B802" s="2">
        <v>1.9850000000000001</v>
      </c>
      <c r="C802" s="2">
        <v>2.0419999999999998</v>
      </c>
      <c r="D802" s="3">
        <v>3278.7</v>
      </c>
      <c r="E802" s="4">
        <v>2811.3</v>
      </c>
      <c r="F802" s="5">
        <f t="shared" si="36"/>
        <v>467.39999999999964</v>
      </c>
      <c r="G802" s="6">
        <f t="shared" si="38"/>
        <v>0.16625760324405064</v>
      </c>
      <c r="H802" s="10">
        <f t="shared" si="37"/>
        <v>2.8715365239294566E-2</v>
      </c>
      <c r="I802" s="12"/>
      <c r="J802" s="11"/>
      <c r="K802" s="11"/>
      <c r="L802" s="11"/>
    </row>
    <row r="803" spans="1:12">
      <c r="A803" s="1">
        <v>45502</v>
      </c>
      <c r="B803" s="2">
        <v>1.9850000000000001</v>
      </c>
      <c r="C803" s="2">
        <v>2.0579999999999998</v>
      </c>
      <c r="D803" s="3">
        <v>3287.8</v>
      </c>
      <c r="E803" s="4">
        <v>2816.7</v>
      </c>
      <c r="F803" s="5">
        <f t="shared" si="36"/>
        <v>471.10000000000036</v>
      </c>
      <c r="G803" s="6">
        <f t="shared" si="38"/>
        <v>0.16725245855078652</v>
      </c>
      <c r="H803" s="10">
        <f t="shared" si="37"/>
        <v>3.6775818639798355E-2</v>
      </c>
      <c r="I803" s="12"/>
      <c r="J803" s="11"/>
      <c r="K803" s="11"/>
      <c r="L803" s="11"/>
    </row>
    <row r="804" spans="1:12">
      <c r="A804" s="1">
        <v>45503</v>
      </c>
      <c r="B804" s="2">
        <v>1.9</v>
      </c>
      <c r="C804" s="2">
        <v>2.0619999999999998</v>
      </c>
      <c r="D804" s="3">
        <v>3292</v>
      </c>
      <c r="E804" s="4">
        <v>2823</v>
      </c>
      <c r="F804" s="5">
        <f t="shared" si="36"/>
        <v>469</v>
      </c>
      <c r="G804" s="6">
        <f t="shared" si="38"/>
        <v>0.1661353170386114</v>
      </c>
      <c r="H804" s="10">
        <f t="shared" si="37"/>
        <v>8.5263157894736805E-2</v>
      </c>
      <c r="I804" s="12"/>
      <c r="J804" s="11"/>
      <c r="K804" s="11"/>
      <c r="L804" s="11"/>
    </row>
    <row r="805" spans="1:12">
      <c r="A805" s="1">
        <v>45504</v>
      </c>
      <c r="B805" s="2">
        <v>1.81</v>
      </c>
      <c r="C805" s="2">
        <v>2.1230000000000002</v>
      </c>
      <c r="D805" s="3">
        <v>3294.5</v>
      </c>
      <c r="E805" s="4">
        <v>2828.3</v>
      </c>
      <c r="F805" s="5">
        <f t="shared" si="36"/>
        <v>466.19999999999982</v>
      </c>
      <c r="G805" s="6">
        <f t="shared" si="38"/>
        <v>0.1648339992221475</v>
      </c>
      <c r="H805" s="10">
        <f t="shared" si="37"/>
        <v>0.1729281767955802</v>
      </c>
      <c r="I805" s="12"/>
      <c r="J805" s="11"/>
      <c r="K805" s="11"/>
      <c r="L805" s="11"/>
    </row>
    <row r="806" spans="1:12">
      <c r="A806" s="1">
        <v>45505</v>
      </c>
      <c r="B806" s="2">
        <v>1.94</v>
      </c>
      <c r="C806" s="2">
        <v>2.0419999999999998</v>
      </c>
      <c r="D806" s="3">
        <v>3296.5</v>
      </c>
      <c r="E806" s="4">
        <v>2833.8</v>
      </c>
      <c r="F806" s="5">
        <f t="shared" si="36"/>
        <v>462.69999999999982</v>
      </c>
      <c r="G806" s="6">
        <f t="shared" si="38"/>
        <v>0.16327898934293167</v>
      </c>
      <c r="H806" s="10">
        <f t="shared" si="37"/>
        <v>5.2577319587628797E-2</v>
      </c>
      <c r="I806" s="12"/>
      <c r="J806" s="11"/>
      <c r="K806" s="11"/>
      <c r="L806" s="11"/>
    </row>
    <row r="807" spans="1:12">
      <c r="A807" s="1">
        <v>45506</v>
      </c>
      <c r="B807" s="2">
        <v>1.96</v>
      </c>
      <c r="C807" s="2">
        <v>1.9810000000000001</v>
      </c>
      <c r="D807" s="3">
        <v>3276.6</v>
      </c>
      <c r="E807" s="4">
        <v>2839.4</v>
      </c>
      <c r="F807" s="5">
        <f t="shared" si="36"/>
        <v>437.19999999999982</v>
      </c>
      <c r="G807" s="6">
        <f t="shared" si="38"/>
        <v>0.15397619215327174</v>
      </c>
      <c r="H807" s="10">
        <f t="shared" si="37"/>
        <v>1.071428571428578E-2</v>
      </c>
      <c r="I807" s="12"/>
      <c r="J807" s="11"/>
      <c r="K807" s="11"/>
      <c r="L807" s="11"/>
    </row>
    <row r="808" spans="1:12">
      <c r="A808" s="1">
        <v>45507</v>
      </c>
      <c r="B808" s="2">
        <v>1.89</v>
      </c>
      <c r="C808" s="2">
        <v>1.978</v>
      </c>
      <c r="D808" s="3">
        <v>3277.9</v>
      </c>
      <c r="E808" s="4">
        <v>2845.9</v>
      </c>
      <c r="F808" s="5">
        <f t="shared" si="36"/>
        <v>432</v>
      </c>
      <c r="G808" s="6">
        <f t="shared" si="38"/>
        <v>0.15179732246389543</v>
      </c>
      <c r="H808" s="10">
        <f t="shared" si="37"/>
        <v>4.6560846560846601E-2</v>
      </c>
      <c r="I808" s="12"/>
      <c r="J808" s="11"/>
      <c r="K808" s="11"/>
      <c r="L808" s="11"/>
    </row>
    <row r="809" spans="1:12">
      <c r="A809" s="1">
        <v>45508</v>
      </c>
      <c r="B809" s="2">
        <v>1.89</v>
      </c>
      <c r="C809" s="2">
        <v>1.978</v>
      </c>
      <c r="D809" s="3">
        <v>3280.5</v>
      </c>
      <c r="E809" s="4">
        <v>2851.3</v>
      </c>
      <c r="F809" s="5">
        <f t="shared" si="36"/>
        <v>429.19999999999982</v>
      </c>
      <c r="G809" s="6">
        <f t="shared" si="38"/>
        <v>0.15052782941114573</v>
      </c>
      <c r="H809" s="10">
        <f t="shared" si="37"/>
        <v>4.6560846560846601E-2</v>
      </c>
      <c r="I809" s="12"/>
      <c r="J809" s="11"/>
      <c r="K809" s="11"/>
      <c r="L809" s="11"/>
    </row>
    <row r="810" spans="1:12">
      <c r="A810" s="1">
        <v>45509</v>
      </c>
      <c r="B810" s="2">
        <v>1.89</v>
      </c>
      <c r="C810" s="2">
        <v>1.962</v>
      </c>
      <c r="D810" s="3">
        <v>3281.9</v>
      </c>
      <c r="E810" s="4">
        <v>2857.2</v>
      </c>
      <c r="F810" s="5">
        <f t="shared" si="36"/>
        <v>424.70000000000027</v>
      </c>
      <c r="G810" s="6">
        <f t="shared" si="38"/>
        <v>0.1486420271594569</v>
      </c>
      <c r="H810" s="10">
        <f t="shared" si="37"/>
        <v>3.8095238095238133E-2</v>
      </c>
      <c r="I810" s="12"/>
      <c r="J810" s="11"/>
      <c r="K810" s="11"/>
      <c r="L810" s="11"/>
    </row>
    <row r="811" spans="1:12">
      <c r="A811" s="1">
        <v>45510</v>
      </c>
      <c r="B811" s="2">
        <v>1.8149999999999999</v>
      </c>
      <c r="C811" s="2">
        <v>1.9550000000000001</v>
      </c>
      <c r="D811" s="3">
        <v>3283.6</v>
      </c>
      <c r="E811" s="4">
        <v>2863.5</v>
      </c>
      <c r="F811" s="5">
        <f t="shared" si="36"/>
        <v>420.09999999999991</v>
      </c>
      <c r="G811" s="6">
        <f t="shared" si="38"/>
        <v>0.14670857342413127</v>
      </c>
      <c r="H811" s="10">
        <f t="shared" si="37"/>
        <v>7.7134986225895388E-2</v>
      </c>
      <c r="I811" s="12"/>
      <c r="J811" s="11"/>
      <c r="K811" s="11"/>
      <c r="L811" s="11"/>
    </row>
    <row r="812" spans="1:12">
      <c r="A812" s="1">
        <v>45511</v>
      </c>
      <c r="B812" s="2">
        <v>1.83</v>
      </c>
      <c r="C812" s="2">
        <v>2.0190000000000001</v>
      </c>
      <c r="D812" s="3">
        <v>3285.1</v>
      </c>
      <c r="E812" s="4">
        <v>2869.8</v>
      </c>
      <c r="F812" s="5">
        <f t="shared" si="36"/>
        <v>415.29999999999973</v>
      </c>
      <c r="G812" s="6">
        <f t="shared" si="38"/>
        <v>0.14471391734615643</v>
      </c>
      <c r="H812" s="10">
        <f t="shared" si="37"/>
        <v>0.10327868852459018</v>
      </c>
      <c r="I812" s="12"/>
      <c r="J812" s="11"/>
      <c r="K812" s="11"/>
      <c r="L812" s="11"/>
    </row>
    <row r="813" spans="1:12">
      <c r="A813" s="1">
        <v>45512</v>
      </c>
      <c r="B813" s="2">
        <v>1.9750000000000001</v>
      </c>
      <c r="C813" s="2">
        <v>2.093</v>
      </c>
      <c r="D813" s="3">
        <v>3287.3</v>
      </c>
      <c r="E813" s="4">
        <v>2876</v>
      </c>
      <c r="F813" s="5">
        <f t="shared" si="36"/>
        <v>411.30000000000018</v>
      </c>
      <c r="G813" s="6">
        <f t="shared" si="38"/>
        <v>0.14301112656467321</v>
      </c>
      <c r="H813" s="10">
        <f t="shared" si="37"/>
        <v>5.974683544303791E-2</v>
      </c>
      <c r="I813" s="12"/>
      <c r="J813" s="11"/>
      <c r="K813" s="11"/>
      <c r="L813" s="11"/>
    </row>
    <row r="814" spans="1:12">
      <c r="A814" s="1">
        <v>45513</v>
      </c>
      <c r="B814" s="2">
        <v>1.85</v>
      </c>
      <c r="C814" s="2">
        <v>2.1459999999999999</v>
      </c>
      <c r="D814" s="3">
        <v>3278</v>
      </c>
      <c r="E814" s="4">
        <v>2882</v>
      </c>
      <c r="F814" s="5">
        <f t="shared" si="36"/>
        <v>396</v>
      </c>
      <c r="G814" s="6">
        <f t="shared" si="38"/>
        <v>0.13740458015267176</v>
      </c>
      <c r="H814" s="10">
        <f t="shared" si="37"/>
        <v>0.15999999999999989</v>
      </c>
      <c r="I814" s="12">
        <v>100.9</v>
      </c>
      <c r="J814" s="12">
        <v>12.6</v>
      </c>
      <c r="K814" s="12">
        <v>47.3</v>
      </c>
      <c r="L814" s="12">
        <v>7.4</v>
      </c>
    </row>
    <row r="815" spans="1:12">
      <c r="A815" s="1">
        <v>45514</v>
      </c>
      <c r="B815" s="2">
        <v>1.9350000000000001</v>
      </c>
      <c r="C815" s="2">
        <v>2.161</v>
      </c>
      <c r="D815" s="3">
        <v>3277.7</v>
      </c>
      <c r="E815" s="4">
        <v>2888.8</v>
      </c>
      <c r="F815" s="5">
        <f t="shared" si="36"/>
        <v>388.89999999999964</v>
      </c>
      <c r="G815" s="6">
        <f t="shared" si="38"/>
        <v>0.13462337302686223</v>
      </c>
      <c r="H815" s="10">
        <f t="shared" si="37"/>
        <v>0.11679586563307492</v>
      </c>
      <c r="I815" s="12">
        <v>100.6</v>
      </c>
      <c r="J815" s="12">
        <v>12.7</v>
      </c>
      <c r="K815" s="12">
        <v>46.2</v>
      </c>
      <c r="L815" s="12">
        <v>7.6</v>
      </c>
    </row>
    <row r="816" spans="1:12">
      <c r="A816" s="1">
        <v>45515</v>
      </c>
      <c r="B816" s="2">
        <v>1.94</v>
      </c>
      <c r="C816" s="2">
        <v>2.161</v>
      </c>
      <c r="D816" s="3">
        <v>3283</v>
      </c>
      <c r="E816" s="4">
        <v>2894.3</v>
      </c>
      <c r="F816" s="5">
        <f t="shared" si="36"/>
        <v>388.69999999999982</v>
      </c>
      <c r="G816" s="6">
        <f t="shared" si="38"/>
        <v>0.13429844867498178</v>
      </c>
      <c r="H816" s="10">
        <f t="shared" si="37"/>
        <v>0.11391752577319593</v>
      </c>
      <c r="I816" s="12">
        <v>101.84</v>
      </c>
      <c r="J816" s="12">
        <v>12.89</v>
      </c>
      <c r="K816" s="12">
        <v>44.030999999999999</v>
      </c>
      <c r="L816" s="12">
        <v>7.4</v>
      </c>
    </row>
    <row r="817" spans="1:12">
      <c r="A817" s="1">
        <v>45516</v>
      </c>
      <c r="B817" s="2">
        <v>1.94</v>
      </c>
      <c r="C817" s="2">
        <v>2.1890000000000001</v>
      </c>
      <c r="D817" s="3">
        <v>3287.5</v>
      </c>
      <c r="E817" s="4">
        <v>2899.6</v>
      </c>
      <c r="F817" s="5">
        <f t="shared" si="36"/>
        <v>387.90000000000009</v>
      </c>
      <c r="G817" s="6">
        <f t="shared" si="38"/>
        <v>0.13377707269968275</v>
      </c>
      <c r="H817" s="10">
        <f t="shared" si="37"/>
        <v>0.1283505154639176</v>
      </c>
      <c r="I817" s="12">
        <v>100.9</v>
      </c>
      <c r="J817" s="12">
        <v>12.7</v>
      </c>
      <c r="K817" s="12">
        <v>44.4</v>
      </c>
      <c r="L817" s="12">
        <v>7.4</v>
      </c>
    </row>
    <row r="818" spans="1:12">
      <c r="A818" s="1">
        <v>45517</v>
      </c>
      <c r="B818" s="2">
        <v>2.1</v>
      </c>
      <c r="C818" s="2">
        <v>2.173</v>
      </c>
      <c r="D818" s="3">
        <v>3293.2</v>
      </c>
      <c r="E818" s="4">
        <v>2905.9</v>
      </c>
      <c r="F818" s="5">
        <f t="shared" si="36"/>
        <v>387.29999999999973</v>
      </c>
      <c r="G818" s="6">
        <f t="shared" si="38"/>
        <v>0.1332805671220619</v>
      </c>
      <c r="H818" s="10">
        <f t="shared" si="37"/>
        <v>3.4761904761904737E-2</v>
      </c>
      <c r="I818" s="12">
        <v>101.9</v>
      </c>
      <c r="J818" s="12">
        <v>12.7</v>
      </c>
      <c r="K818" s="12">
        <v>43.6</v>
      </c>
      <c r="L818" s="12">
        <v>7.7</v>
      </c>
    </row>
    <row r="819" spans="1:12">
      <c r="A819" s="1">
        <v>45518</v>
      </c>
      <c r="B819" s="2">
        <v>2.16</v>
      </c>
      <c r="C819" s="2">
        <v>2.1549999999999998</v>
      </c>
      <c r="D819" s="3">
        <v>3298.6</v>
      </c>
      <c r="E819" s="4">
        <v>2912.1</v>
      </c>
      <c r="F819" s="5">
        <f t="shared" si="36"/>
        <v>386.5</v>
      </c>
      <c r="G819" s="6">
        <f t="shared" si="38"/>
        <v>0.1327220905875485</v>
      </c>
      <c r="H819" s="10">
        <f t="shared" si="37"/>
        <v>-2.3148148148149708E-3</v>
      </c>
      <c r="I819" s="12">
        <v>100.7</v>
      </c>
      <c r="J819" s="12">
        <v>12</v>
      </c>
      <c r="K819" s="12">
        <v>45.4</v>
      </c>
      <c r="L819" s="12">
        <v>7.5</v>
      </c>
    </row>
    <row r="820" spans="1:12">
      <c r="A820" s="1">
        <v>45519</v>
      </c>
      <c r="B820" s="2">
        <v>2.1800000000000002</v>
      </c>
      <c r="C820" s="2">
        <v>2.2240000000000002</v>
      </c>
      <c r="D820" s="3">
        <v>3302.2</v>
      </c>
      <c r="E820" s="4">
        <v>2917.1</v>
      </c>
      <c r="F820" s="5">
        <f t="shared" si="36"/>
        <v>385.09999999999991</v>
      </c>
      <c r="G820" s="6">
        <f t="shared" si="38"/>
        <v>0.13201467210585854</v>
      </c>
      <c r="H820" s="10">
        <f t="shared" si="37"/>
        <v>2.0183486238532125E-2</v>
      </c>
      <c r="I820" s="12">
        <v>100.7</v>
      </c>
      <c r="J820" s="12">
        <v>12</v>
      </c>
      <c r="K820" s="12">
        <v>45.4</v>
      </c>
      <c r="L820" s="12">
        <v>7.5</v>
      </c>
    </row>
    <row r="821" spans="1:12">
      <c r="A821" s="1">
        <v>45520</v>
      </c>
      <c r="B821" s="2">
        <v>2.19</v>
      </c>
      <c r="C821" s="2">
        <v>2.2029999999999998</v>
      </c>
      <c r="D821" s="3">
        <v>3296.5</v>
      </c>
      <c r="E821" s="4">
        <v>2922.9</v>
      </c>
      <c r="F821" s="5">
        <f t="shared" si="36"/>
        <v>373.59999999999991</v>
      </c>
      <c r="G821" s="6">
        <f t="shared" si="38"/>
        <v>0.12781826268432034</v>
      </c>
      <c r="H821" s="10">
        <f t="shared" si="37"/>
        <v>5.9360730593606857E-3</v>
      </c>
      <c r="I821" s="12">
        <v>101.6</v>
      </c>
      <c r="J821" s="12">
        <v>12.5</v>
      </c>
      <c r="K821" s="12">
        <v>47.1</v>
      </c>
      <c r="L821" s="12">
        <v>7.5</v>
      </c>
    </row>
    <row r="822" spans="1:12">
      <c r="A822" s="1">
        <v>45522</v>
      </c>
      <c r="B822" s="2">
        <v>2.0299999999999998</v>
      </c>
      <c r="C822" s="2">
        <v>2.129</v>
      </c>
      <c r="D822" s="3">
        <v>3303.5</v>
      </c>
      <c r="E822" s="4">
        <v>2934.3</v>
      </c>
      <c r="F822" s="5">
        <f t="shared" si="36"/>
        <v>369.19999999999982</v>
      </c>
      <c r="G822" s="6">
        <f t="shared" si="38"/>
        <v>0.12582217223869399</v>
      </c>
      <c r="H822" s="10">
        <f t="shared" si="37"/>
        <v>4.8768472906404042E-2</v>
      </c>
      <c r="I822" s="12">
        <v>102.1</v>
      </c>
      <c r="J822" s="12">
        <v>12.8</v>
      </c>
      <c r="K822" s="12">
        <v>47.8</v>
      </c>
      <c r="L822" s="12">
        <v>7.3</v>
      </c>
    </row>
    <row r="823" spans="1:12">
      <c r="A823" s="1">
        <v>45523</v>
      </c>
      <c r="B823" s="2">
        <v>2.0299999999999998</v>
      </c>
      <c r="C823" s="2">
        <v>2.1230000000000002</v>
      </c>
      <c r="D823" s="3">
        <v>3308.2</v>
      </c>
      <c r="E823" s="4">
        <v>2940.4</v>
      </c>
      <c r="F823" s="5">
        <f t="shared" si="36"/>
        <v>367.79999999999973</v>
      </c>
      <c r="G823" s="6">
        <f t="shared" si="38"/>
        <v>0.12508502244592562</v>
      </c>
      <c r="H823" s="10">
        <f t="shared" si="37"/>
        <v>4.581280788177361E-2</v>
      </c>
      <c r="I823" s="12">
        <v>102.45</v>
      </c>
      <c r="J823" s="12">
        <v>12.9</v>
      </c>
      <c r="K823" s="12">
        <v>46.365000000000002</v>
      </c>
      <c r="L823" s="12">
        <v>7.21</v>
      </c>
    </row>
    <row r="824" spans="1:12">
      <c r="A824" s="1">
        <v>45524</v>
      </c>
      <c r="B824" s="2">
        <v>2.12</v>
      </c>
      <c r="C824" s="2">
        <v>2.2480000000000002</v>
      </c>
      <c r="D824" s="3">
        <v>3312.7</v>
      </c>
      <c r="E824" s="4">
        <v>2946.7</v>
      </c>
      <c r="F824" s="5">
        <f t="shared" si="36"/>
        <v>366</v>
      </c>
      <c r="G824" s="6">
        <f t="shared" si="38"/>
        <v>0.1242067397427631</v>
      </c>
      <c r="H824" s="10">
        <f t="shared" si="37"/>
        <v>6.0377358490566087E-2</v>
      </c>
      <c r="I824" s="12">
        <v>101.7</v>
      </c>
      <c r="J824" s="12">
        <v>12.6</v>
      </c>
      <c r="K824" s="12">
        <v>46</v>
      </c>
      <c r="L824" s="12">
        <v>7.4</v>
      </c>
    </row>
    <row r="825" spans="1:12">
      <c r="A825" s="1">
        <v>45525</v>
      </c>
      <c r="B825" s="2">
        <v>2.1800000000000002</v>
      </c>
      <c r="C825" s="2">
        <v>2.1989999999999998</v>
      </c>
      <c r="D825" s="3">
        <v>3318.7</v>
      </c>
      <c r="E825" s="4">
        <v>2953.2</v>
      </c>
      <c r="F825" s="5">
        <f t="shared" si="36"/>
        <v>365.5</v>
      </c>
      <c r="G825" s="6">
        <f t="shared" si="38"/>
        <v>0.12376405255316268</v>
      </c>
      <c r="H825" s="10">
        <f t="shared" si="37"/>
        <v>8.7155963302750841E-3</v>
      </c>
      <c r="I825" s="12">
        <v>100.5</v>
      </c>
      <c r="J825" s="12">
        <v>12.9</v>
      </c>
      <c r="K825" s="12">
        <v>48.8</v>
      </c>
      <c r="L825" s="12">
        <v>7.8</v>
      </c>
    </row>
    <row r="826" spans="1:12">
      <c r="A826" s="1">
        <v>45526</v>
      </c>
      <c r="B826" s="2">
        <v>2.14</v>
      </c>
      <c r="C826" s="2">
        <v>2.1859999999999999</v>
      </c>
      <c r="D826" s="3">
        <v>3321.9</v>
      </c>
      <c r="E826" s="4">
        <v>2959.5</v>
      </c>
      <c r="F826" s="5">
        <f t="shared" si="36"/>
        <v>362.40000000000009</v>
      </c>
      <c r="G826" s="6">
        <f t="shared" si="38"/>
        <v>0.12245311708058797</v>
      </c>
      <c r="H826" s="10">
        <f t="shared" si="37"/>
        <v>2.1495327102803653E-2</v>
      </c>
      <c r="I826" s="12">
        <v>100</v>
      </c>
      <c r="J826" s="12">
        <v>13.1</v>
      </c>
      <c r="K826" s="12">
        <v>41.9</v>
      </c>
      <c r="L826" s="12">
        <v>6.8</v>
      </c>
    </row>
    <row r="827" spans="1:12">
      <c r="A827" s="1">
        <v>45527</v>
      </c>
      <c r="B827" s="2">
        <v>1.94</v>
      </c>
      <c r="C827" s="2">
        <v>2.0649999999999999</v>
      </c>
      <c r="D827" s="3">
        <v>3331.7</v>
      </c>
      <c r="E827" s="4">
        <v>2965.9</v>
      </c>
      <c r="F827" s="5">
        <f t="shared" si="36"/>
        <v>365.79999999999973</v>
      </c>
      <c r="G827" s="6">
        <f t="shared" si="38"/>
        <v>0.12333524393944494</v>
      </c>
      <c r="H827" s="10">
        <f t="shared" si="37"/>
        <v>6.4432989690721656E-2</v>
      </c>
      <c r="I827" s="12">
        <v>100.3</v>
      </c>
      <c r="J827" s="12">
        <v>12.9</v>
      </c>
      <c r="K827" s="12">
        <v>39.299999999999997</v>
      </c>
      <c r="L827" s="12">
        <v>7.7</v>
      </c>
    </row>
    <row r="828" spans="1:12">
      <c r="A828" s="1">
        <v>45528</v>
      </c>
      <c r="B828" s="2">
        <v>1.835</v>
      </c>
      <c r="C828" s="2">
        <v>2.0289999999999999</v>
      </c>
      <c r="D828" s="3">
        <v>3337.5</v>
      </c>
      <c r="E828" s="4">
        <v>2971.6</v>
      </c>
      <c r="F828" s="5">
        <f t="shared" si="36"/>
        <v>365.90000000000009</v>
      </c>
      <c r="G828" s="6">
        <f t="shared" si="38"/>
        <v>0.1231323192892718</v>
      </c>
      <c r="H828" s="10">
        <f t="shared" si="37"/>
        <v>0.10572207084468663</v>
      </c>
      <c r="I828" s="12">
        <v>101.1</v>
      </c>
      <c r="J828" s="12">
        <v>12.9</v>
      </c>
      <c r="K828" s="12">
        <v>39</v>
      </c>
      <c r="L828" s="12">
        <v>7.6</v>
      </c>
    </row>
    <row r="829" spans="1:12">
      <c r="A829" s="1">
        <v>45529</v>
      </c>
      <c r="B829" s="2">
        <v>1.835</v>
      </c>
      <c r="C829" s="2">
        <v>2.0289999999999999</v>
      </c>
      <c r="D829" s="3">
        <v>3344.1</v>
      </c>
      <c r="E829" s="4">
        <v>2978.9</v>
      </c>
      <c r="F829" s="5">
        <f t="shared" si="36"/>
        <v>365.19999999999982</v>
      </c>
      <c r="G829" s="6">
        <f t="shared" si="38"/>
        <v>0.12259558897579637</v>
      </c>
      <c r="H829" s="10">
        <f t="shared" si="37"/>
        <v>0.10572207084468663</v>
      </c>
      <c r="I829" s="12">
        <v>102.04</v>
      </c>
      <c r="J829" s="12">
        <v>12.9</v>
      </c>
      <c r="K829" s="12">
        <v>41.695999999999998</v>
      </c>
      <c r="L829" s="12">
        <v>7.5019999999999998</v>
      </c>
    </row>
    <row r="830" spans="1:12">
      <c r="A830" s="1">
        <v>45530</v>
      </c>
      <c r="B830" s="2">
        <v>1.82</v>
      </c>
      <c r="C830" s="2">
        <v>2.1619999999999999</v>
      </c>
      <c r="D830" s="3">
        <v>3351.6</v>
      </c>
      <c r="E830" s="4">
        <v>2986.3</v>
      </c>
      <c r="F830" s="5">
        <f t="shared" si="36"/>
        <v>365.29999999999973</v>
      </c>
      <c r="G830" s="6">
        <f t="shared" si="38"/>
        <v>0.12232528547031433</v>
      </c>
      <c r="H830" s="10">
        <f t="shared" si="37"/>
        <v>0.18791208791208783</v>
      </c>
      <c r="I830" s="12">
        <v>101.67</v>
      </c>
      <c r="J830" s="12">
        <v>12.91</v>
      </c>
      <c r="K830" s="12">
        <v>42.417000000000002</v>
      </c>
      <c r="L830" s="12">
        <v>7.3540000000000001</v>
      </c>
    </row>
    <row r="831" spans="1:12">
      <c r="A831" s="1">
        <v>45531</v>
      </c>
      <c r="B831" s="2">
        <v>1.92</v>
      </c>
      <c r="C831" s="2">
        <v>2.1230000000000002</v>
      </c>
      <c r="D831" s="3">
        <v>3354.5</v>
      </c>
      <c r="E831" s="4">
        <v>2993.7</v>
      </c>
      <c r="F831" s="5">
        <f t="shared" si="36"/>
        <v>360.80000000000018</v>
      </c>
      <c r="G831" s="6">
        <f t="shared" si="38"/>
        <v>0.12051975815880021</v>
      </c>
      <c r="H831" s="10">
        <f t="shared" si="37"/>
        <v>0.10572916666666682</v>
      </c>
      <c r="I831" s="12">
        <v>101.8</v>
      </c>
      <c r="J831" s="12">
        <v>12.8</v>
      </c>
      <c r="K831" s="12">
        <v>46.1</v>
      </c>
      <c r="L831" s="12">
        <v>7.5</v>
      </c>
    </row>
    <row r="832" spans="1:12">
      <c r="A832" s="1">
        <v>45532</v>
      </c>
      <c r="B832" s="2">
        <v>1.91</v>
      </c>
      <c r="C832" s="2">
        <v>2.0819999999999999</v>
      </c>
      <c r="D832" s="3">
        <v>3358</v>
      </c>
      <c r="E832" s="4">
        <v>3001</v>
      </c>
      <c r="F832" s="5">
        <f t="shared" si="36"/>
        <v>357</v>
      </c>
      <c r="G832" s="6">
        <f t="shared" si="38"/>
        <v>0.11896034655114962</v>
      </c>
      <c r="H832" s="10">
        <f t="shared" si="37"/>
        <v>9.0052356020942373E-2</v>
      </c>
      <c r="I832" s="12">
        <v>102.3</v>
      </c>
      <c r="J832" s="12">
        <v>12.8</v>
      </c>
      <c r="K832" s="12">
        <v>50.1</v>
      </c>
      <c r="L832" s="12">
        <v>7.8</v>
      </c>
    </row>
    <row r="833" spans="1:12">
      <c r="A833" s="1">
        <v>45533</v>
      </c>
      <c r="B833" s="2">
        <v>1.89</v>
      </c>
      <c r="C833" s="2">
        <v>2.0960000000000001</v>
      </c>
      <c r="D833" s="3">
        <v>3359.5</v>
      </c>
      <c r="E833" s="4">
        <v>3008.4</v>
      </c>
      <c r="F833" s="5">
        <f t="shared" si="36"/>
        <v>351.09999999999991</v>
      </c>
      <c r="G833" s="6">
        <f t="shared" si="38"/>
        <v>0.116706554979391</v>
      </c>
      <c r="H833" s="10">
        <f t="shared" si="37"/>
        <v>0.1089947089947091</v>
      </c>
      <c r="I833" s="12">
        <v>101.4</v>
      </c>
      <c r="J833" s="12">
        <v>11</v>
      </c>
      <c r="K833" s="12">
        <v>50.2</v>
      </c>
      <c r="L833" s="12">
        <v>7.9</v>
      </c>
    </row>
    <row r="834" spans="1:12">
      <c r="A834" s="1">
        <v>45534</v>
      </c>
      <c r="B834" s="2">
        <v>1.85</v>
      </c>
      <c r="C834" s="2">
        <v>2.141</v>
      </c>
      <c r="D834" s="3">
        <v>3357</v>
      </c>
      <c r="E834" s="4">
        <v>3016</v>
      </c>
      <c r="F834" s="5">
        <f t="shared" ref="F834:F857" si="39">D834-E834</f>
        <v>341</v>
      </c>
      <c r="G834" s="6">
        <f t="shared" si="38"/>
        <v>0.11306366047745359</v>
      </c>
      <c r="H834" s="10">
        <f t="shared" ref="H834:H859" si="40">(C834-B834)/B834</f>
        <v>0.15729729729729724</v>
      </c>
      <c r="I834" s="12">
        <v>101.7</v>
      </c>
      <c r="J834" s="12">
        <v>10.4</v>
      </c>
      <c r="K834" s="12">
        <v>47.7</v>
      </c>
      <c r="L834" s="12">
        <v>7.5</v>
      </c>
    </row>
    <row r="835" spans="1:12">
      <c r="A835" s="1">
        <v>45535</v>
      </c>
      <c r="B835" s="2">
        <v>1.915</v>
      </c>
      <c r="C835" s="2">
        <v>2.1459999999999999</v>
      </c>
      <c r="D835" s="3">
        <v>3361.9</v>
      </c>
      <c r="E835" s="4">
        <v>3022.8</v>
      </c>
      <c r="F835" s="5">
        <f t="shared" si="39"/>
        <v>339.09999999999991</v>
      </c>
      <c r="G835" s="6">
        <f t="shared" si="38"/>
        <v>0.11218075956067219</v>
      </c>
      <c r="H835" s="10">
        <f t="shared" si="40"/>
        <v>0.12062663185378583</v>
      </c>
      <c r="I835" s="12">
        <v>103.1</v>
      </c>
      <c r="J835" s="12">
        <v>12.9</v>
      </c>
      <c r="K835" s="12">
        <v>45</v>
      </c>
      <c r="L835" s="12">
        <v>7.4</v>
      </c>
    </row>
    <row r="836" spans="1:12">
      <c r="A836" s="1">
        <v>45536</v>
      </c>
      <c r="B836" s="2">
        <v>1.915</v>
      </c>
      <c r="C836" s="2">
        <v>2.1459999999999999</v>
      </c>
      <c r="D836" s="3">
        <v>3371.5</v>
      </c>
      <c r="E836" s="4">
        <v>3033</v>
      </c>
      <c r="F836" s="5">
        <f t="shared" si="39"/>
        <v>338.5</v>
      </c>
      <c r="G836" s="6">
        <f t="shared" si="38"/>
        <v>0.11160567095285197</v>
      </c>
      <c r="H836" s="10">
        <f t="shared" si="40"/>
        <v>0.12062663185378583</v>
      </c>
      <c r="I836" s="12">
        <v>100.59</v>
      </c>
      <c r="J836" s="12">
        <v>12.79</v>
      </c>
      <c r="K836" s="12">
        <v>44.582999999999998</v>
      </c>
      <c r="L836" s="12">
        <v>6.9619999999999997</v>
      </c>
    </row>
    <row r="837" spans="1:12">
      <c r="A837" s="1">
        <v>45537</v>
      </c>
      <c r="B837" s="2">
        <v>1.915</v>
      </c>
      <c r="C837" s="2">
        <v>2.1789999999999998</v>
      </c>
      <c r="D837" s="3">
        <v>3376.7</v>
      </c>
      <c r="E837" s="4">
        <v>3039.5</v>
      </c>
      <c r="F837" s="5">
        <f t="shared" si="39"/>
        <v>337.19999999999982</v>
      </c>
      <c r="G837" s="6">
        <f t="shared" si="38"/>
        <v>0.11093929922684646</v>
      </c>
      <c r="H837" s="10">
        <f t="shared" si="40"/>
        <v>0.13785900783289806</v>
      </c>
      <c r="I837" s="12">
        <v>102.3</v>
      </c>
      <c r="J837" s="12">
        <v>13</v>
      </c>
      <c r="K837" s="12">
        <v>41.7</v>
      </c>
      <c r="L837" s="12">
        <v>6.9</v>
      </c>
    </row>
    <row r="838" spans="1:12">
      <c r="A838" s="1">
        <v>45538</v>
      </c>
      <c r="B838" s="2">
        <v>1.93</v>
      </c>
      <c r="C838" s="2">
        <v>2.1880000000000002</v>
      </c>
      <c r="D838" s="3">
        <v>3384.8</v>
      </c>
      <c r="E838" s="4">
        <v>3049.6</v>
      </c>
      <c r="F838" s="5">
        <f t="shared" si="39"/>
        <v>335.20000000000027</v>
      </c>
      <c r="G838" s="6">
        <f t="shared" ref="G838:G857" si="41">(D838-E838)/E838</f>
        <v>0.10991605456453314</v>
      </c>
      <c r="H838" s="10">
        <f t="shared" si="40"/>
        <v>0.13367875647668406</v>
      </c>
      <c r="I838" s="12">
        <v>102.32</v>
      </c>
      <c r="J838" s="12">
        <v>13.02</v>
      </c>
      <c r="K838" s="12">
        <v>41.4</v>
      </c>
      <c r="L838" s="12">
        <v>7.2</v>
      </c>
    </row>
    <row r="839" spans="1:12">
      <c r="A839" s="1">
        <v>45539</v>
      </c>
      <c r="B839" s="2">
        <v>2.0049999999999999</v>
      </c>
      <c r="C839" s="2">
        <v>2.2000000000000002</v>
      </c>
      <c r="D839" s="3">
        <v>3393.7</v>
      </c>
      <c r="E839" s="4">
        <v>3060.8</v>
      </c>
      <c r="F839" s="5">
        <f t="shared" si="39"/>
        <v>332.89999999999964</v>
      </c>
      <c r="G839" s="6">
        <f t="shared" si="41"/>
        <v>0.10876241505488748</v>
      </c>
      <c r="H839" s="10">
        <f t="shared" si="40"/>
        <v>9.7256857855361742E-2</v>
      </c>
      <c r="I839" s="12">
        <v>102.3</v>
      </c>
      <c r="J839" s="12">
        <v>12.8</v>
      </c>
      <c r="K839" s="12">
        <v>41.2</v>
      </c>
      <c r="L839" s="12">
        <v>7.2</v>
      </c>
    </row>
    <row r="840" spans="1:12">
      <c r="A840" s="1">
        <v>45540</v>
      </c>
      <c r="B840" s="2">
        <v>2.08</v>
      </c>
      <c r="C840" s="2">
        <v>2.1379999999999999</v>
      </c>
      <c r="D840" s="3">
        <v>3400.2</v>
      </c>
      <c r="E840" s="4">
        <v>3069.8</v>
      </c>
      <c r="F840" s="5">
        <f t="shared" si="39"/>
        <v>330.39999999999964</v>
      </c>
      <c r="G840" s="6">
        <f t="shared" si="41"/>
        <v>0.10762916150889296</v>
      </c>
      <c r="H840" s="10">
        <f t="shared" si="40"/>
        <v>2.7884615384615303E-2</v>
      </c>
      <c r="I840" s="12">
        <v>100.5</v>
      </c>
      <c r="J840" s="12">
        <v>13.6</v>
      </c>
      <c r="K840" s="12">
        <v>41.6</v>
      </c>
      <c r="L840" s="12">
        <v>7.3</v>
      </c>
    </row>
    <row r="841" spans="1:12">
      <c r="A841" s="1">
        <v>45541</v>
      </c>
      <c r="B841" s="2">
        <v>2.0499999999999998</v>
      </c>
      <c r="C841" s="2">
        <v>2.2559999999999998</v>
      </c>
      <c r="D841" s="3">
        <v>3387.1</v>
      </c>
      <c r="E841" s="4">
        <v>3079.5</v>
      </c>
      <c r="F841" s="5">
        <f t="shared" si="39"/>
        <v>307.59999999999991</v>
      </c>
      <c r="G841" s="6">
        <f t="shared" si="41"/>
        <v>9.9886345185906777E-2</v>
      </c>
      <c r="H841" s="10">
        <f t="shared" si="40"/>
        <v>0.10048780487804877</v>
      </c>
      <c r="I841" s="12">
        <v>102</v>
      </c>
      <c r="J841" s="12">
        <v>13.3</v>
      </c>
      <c r="K841" s="12">
        <v>42.4</v>
      </c>
      <c r="L841" s="12">
        <v>7.4</v>
      </c>
    </row>
    <row r="842" spans="1:12">
      <c r="A842" s="1">
        <v>45542</v>
      </c>
      <c r="B842" s="2">
        <v>2.02</v>
      </c>
      <c r="C842" s="2">
        <v>2.2890000000000001</v>
      </c>
      <c r="D842" s="3">
        <v>3400.3</v>
      </c>
      <c r="E842" s="4">
        <v>3093.9</v>
      </c>
      <c r="F842" s="5">
        <f t="shared" si="39"/>
        <v>306.40000000000009</v>
      </c>
      <c r="G842" s="6">
        <f t="shared" si="41"/>
        <v>9.9033582210155499E-2</v>
      </c>
      <c r="H842" s="10">
        <f t="shared" si="40"/>
        <v>0.13316831683168323</v>
      </c>
      <c r="I842" s="12">
        <v>100.92</v>
      </c>
      <c r="J842" s="12">
        <v>13.49</v>
      </c>
      <c r="K842" s="12">
        <v>41.106999999999999</v>
      </c>
      <c r="L842" s="12">
        <v>7.37</v>
      </c>
    </row>
    <row r="843" spans="1:12">
      <c r="A843" s="1">
        <v>45543</v>
      </c>
      <c r="B843" s="2">
        <v>2.09</v>
      </c>
      <c r="C843" s="2">
        <v>2.2890000000000001</v>
      </c>
      <c r="D843" s="3">
        <v>3405.4</v>
      </c>
      <c r="E843" s="4">
        <v>3100</v>
      </c>
      <c r="F843" s="5">
        <f t="shared" si="39"/>
        <v>305.40000000000009</v>
      </c>
      <c r="G843" s="6">
        <f t="shared" si="41"/>
        <v>9.8516129032258093E-2</v>
      </c>
      <c r="H843" s="10">
        <f t="shared" si="40"/>
        <v>9.5215311004784836E-2</v>
      </c>
      <c r="I843" s="12">
        <v>101.16</v>
      </c>
      <c r="J843" s="12">
        <v>13.37</v>
      </c>
      <c r="K843" s="12">
        <v>38.369999999999997</v>
      </c>
      <c r="L843" s="12">
        <v>8.8190000000000008</v>
      </c>
    </row>
    <row r="844" spans="1:12">
      <c r="A844" s="1">
        <v>45544</v>
      </c>
      <c r="B844" s="2">
        <v>2.09</v>
      </c>
      <c r="C844" s="2">
        <v>2.2229999999999999</v>
      </c>
      <c r="D844" s="3">
        <v>3416</v>
      </c>
      <c r="E844" s="4">
        <v>3111.5</v>
      </c>
      <c r="F844" s="5">
        <f t="shared" si="39"/>
        <v>304.5</v>
      </c>
      <c r="G844" s="6">
        <f t="shared" si="41"/>
        <v>9.7862767154105731E-2</v>
      </c>
      <c r="H844" s="10">
        <f t="shared" si="40"/>
        <v>6.3636363636363644E-2</v>
      </c>
      <c r="I844" s="12">
        <v>101.98</v>
      </c>
      <c r="J844" s="12">
        <v>13.6</v>
      </c>
      <c r="K844" s="12">
        <v>36.6</v>
      </c>
      <c r="L844" s="12">
        <v>9.4</v>
      </c>
    </row>
    <row r="845" spans="1:12">
      <c r="A845" s="1">
        <v>45545</v>
      </c>
      <c r="B845" s="2">
        <v>2.0299999999999998</v>
      </c>
      <c r="C845" s="2">
        <v>2.149</v>
      </c>
      <c r="D845" s="3">
        <v>3425.7</v>
      </c>
      <c r="E845" s="4">
        <v>3122.8</v>
      </c>
      <c r="F845" s="5">
        <f t="shared" si="39"/>
        <v>302.89999999999964</v>
      </c>
      <c r="G845" s="6">
        <f t="shared" si="41"/>
        <v>9.6996285384910855E-2</v>
      </c>
      <c r="H845" s="10">
        <f t="shared" si="40"/>
        <v>5.8620689655172524E-2</v>
      </c>
      <c r="I845" s="12">
        <v>101.3</v>
      </c>
      <c r="J845" s="12">
        <v>13.5</v>
      </c>
      <c r="K845" s="12">
        <v>38.799999999999997</v>
      </c>
      <c r="L845" s="12">
        <v>7.7</v>
      </c>
    </row>
    <row r="846" spans="1:12">
      <c r="A846" s="1">
        <v>45546</v>
      </c>
      <c r="B846" s="2">
        <v>2.13</v>
      </c>
      <c r="C846" s="2">
        <v>2.2320000000000002</v>
      </c>
      <c r="D846" s="3">
        <v>3434.9</v>
      </c>
      <c r="E846" s="4">
        <v>3134.5</v>
      </c>
      <c r="F846" s="5">
        <f t="shared" si="39"/>
        <v>300.40000000000009</v>
      </c>
      <c r="G846" s="6">
        <f t="shared" si="41"/>
        <v>9.5836656564045331E-2</v>
      </c>
      <c r="H846" s="10">
        <f t="shared" si="40"/>
        <v>4.7887323943662123E-2</v>
      </c>
      <c r="I846" s="12">
        <v>99.4</v>
      </c>
      <c r="J846" s="12">
        <v>12.6</v>
      </c>
      <c r="K846" s="12">
        <v>39.799999999999997</v>
      </c>
      <c r="L846" s="12">
        <v>7.3</v>
      </c>
    </row>
    <row r="847" spans="1:12">
      <c r="A847" s="1">
        <v>45547</v>
      </c>
      <c r="B847" s="2">
        <v>2.13</v>
      </c>
      <c r="C847" s="2">
        <v>2.274</v>
      </c>
      <c r="D847" s="3">
        <v>3440.6</v>
      </c>
      <c r="E847" s="4">
        <v>3145.9</v>
      </c>
      <c r="F847" s="5">
        <f t="shared" si="39"/>
        <v>294.69999999999982</v>
      </c>
      <c r="G847" s="6">
        <f t="shared" si="41"/>
        <v>9.3677484980450684E-2</v>
      </c>
      <c r="H847" s="10">
        <f t="shared" si="40"/>
        <v>6.7605633802816964E-2</v>
      </c>
      <c r="I847" s="12">
        <v>100.11</v>
      </c>
      <c r="J847" s="12">
        <v>11.54</v>
      </c>
      <c r="K847" s="12">
        <v>39.67</v>
      </c>
      <c r="L847" s="12">
        <v>7.2590000000000003</v>
      </c>
    </row>
    <row r="848" spans="1:12">
      <c r="A848" s="1">
        <v>45548</v>
      </c>
      <c r="B848" s="2">
        <v>2.12</v>
      </c>
      <c r="C848" s="2">
        <v>2.355</v>
      </c>
      <c r="D848" s="3">
        <v>3437</v>
      </c>
      <c r="E848" s="4">
        <v>3157.6</v>
      </c>
      <c r="F848" s="5">
        <f t="shared" si="39"/>
        <v>279.40000000000009</v>
      </c>
      <c r="G848" s="6">
        <f t="shared" si="41"/>
        <v>8.8484925259690941E-2</v>
      </c>
      <c r="H848" s="10">
        <f t="shared" si="40"/>
        <v>0.11084905660377352</v>
      </c>
      <c r="I848" s="12">
        <v>100.4</v>
      </c>
      <c r="J848" s="12">
        <v>12.1</v>
      </c>
      <c r="K848" s="12">
        <v>39.5</v>
      </c>
      <c r="L848" s="12">
        <v>7.4</v>
      </c>
    </row>
    <row r="849" spans="1:12">
      <c r="A849" s="1">
        <v>45549</v>
      </c>
      <c r="B849" s="2">
        <v>2.13</v>
      </c>
      <c r="C849" s="2">
        <v>2.294</v>
      </c>
      <c r="D849" s="3">
        <v>3446.8</v>
      </c>
      <c r="E849" s="4">
        <v>3174.2</v>
      </c>
      <c r="F849" s="5">
        <f t="shared" si="39"/>
        <v>272.60000000000036</v>
      </c>
      <c r="G849" s="6">
        <f t="shared" si="41"/>
        <v>8.5879906748157139E-2</v>
      </c>
      <c r="H849" s="10">
        <f t="shared" si="40"/>
        <v>7.6995305164319322E-2</v>
      </c>
      <c r="I849" s="12">
        <v>100.74</v>
      </c>
      <c r="J849" s="12">
        <v>12.29</v>
      </c>
      <c r="K849" s="12">
        <v>39.11</v>
      </c>
      <c r="L849" s="12">
        <v>7.17</v>
      </c>
    </row>
    <row r="850" spans="1:12">
      <c r="A850" s="1">
        <v>45550</v>
      </c>
      <c r="B850" s="2">
        <v>2.13</v>
      </c>
      <c r="C850" s="2">
        <v>2.294</v>
      </c>
      <c r="D850" s="3">
        <v>3451.1</v>
      </c>
      <c r="E850" s="4">
        <v>3180.8</v>
      </c>
      <c r="F850" s="5">
        <f t="shared" si="39"/>
        <v>270.29999999999973</v>
      </c>
      <c r="G850" s="6">
        <f t="shared" si="41"/>
        <v>8.4978621730382203E-2</v>
      </c>
      <c r="H850" s="10">
        <f t="shared" si="40"/>
        <v>7.6995305164319322E-2</v>
      </c>
      <c r="I850" s="12">
        <v>99.87</v>
      </c>
      <c r="J850" s="12">
        <v>12.37</v>
      </c>
      <c r="K850" s="12">
        <v>37.76</v>
      </c>
      <c r="L850" s="12">
        <v>6.8769999999999998</v>
      </c>
    </row>
    <row r="851" spans="1:12">
      <c r="A851" s="1">
        <v>45551</v>
      </c>
      <c r="B851" s="2">
        <v>2.13</v>
      </c>
      <c r="C851" s="2">
        <v>2.2890000000000001</v>
      </c>
      <c r="D851" s="3">
        <v>3458</v>
      </c>
      <c r="E851" s="4">
        <v>3193</v>
      </c>
      <c r="F851" s="5">
        <f t="shared" si="39"/>
        <v>265</v>
      </c>
      <c r="G851" s="6">
        <f t="shared" si="41"/>
        <v>8.2994049483244597E-2</v>
      </c>
      <c r="H851" s="10">
        <f t="shared" si="40"/>
        <v>7.4647887323943785E-2</v>
      </c>
      <c r="I851" s="12">
        <v>100.1</v>
      </c>
      <c r="J851" s="12">
        <v>13</v>
      </c>
      <c r="K851" s="12">
        <v>38.5</v>
      </c>
      <c r="L851" s="12">
        <v>7.3</v>
      </c>
    </row>
    <row r="852" spans="1:12">
      <c r="A852" s="1">
        <v>45552</v>
      </c>
      <c r="B852" s="2">
        <v>2.25</v>
      </c>
      <c r="C852" s="2">
        <v>2.391</v>
      </c>
      <c r="D852" s="3">
        <v>3466</v>
      </c>
      <c r="E852" s="4">
        <v>3208</v>
      </c>
      <c r="F852" s="5">
        <f t="shared" si="39"/>
        <v>258</v>
      </c>
      <c r="G852" s="6">
        <f t="shared" si="41"/>
        <v>8.0423940149625936E-2</v>
      </c>
      <c r="H852" s="10">
        <f t="shared" si="40"/>
        <v>6.2666666666666676E-2</v>
      </c>
      <c r="I852" s="12">
        <v>100</v>
      </c>
      <c r="J852" s="12">
        <v>13</v>
      </c>
      <c r="K852" s="12">
        <v>39.4</v>
      </c>
      <c r="L852" s="12">
        <v>7.7</v>
      </c>
    </row>
    <row r="853" spans="1:12">
      <c r="A853" s="1">
        <v>45553</v>
      </c>
      <c r="B853" s="2">
        <v>2.23</v>
      </c>
      <c r="C853" s="2">
        <v>2.306</v>
      </c>
      <c r="D853" s="3">
        <v>3474</v>
      </c>
      <c r="E853" s="4">
        <v>3218</v>
      </c>
      <c r="F853" s="5">
        <f t="shared" si="39"/>
        <v>256</v>
      </c>
      <c r="G853" s="6">
        <f t="shared" si="41"/>
        <v>7.9552517091361089E-2</v>
      </c>
      <c r="H853" s="10">
        <f t="shared" si="40"/>
        <v>3.4080717488789269E-2</v>
      </c>
      <c r="I853" s="12">
        <v>99.3</v>
      </c>
      <c r="J853" s="12">
        <v>13.1</v>
      </c>
      <c r="K853" s="12">
        <v>40</v>
      </c>
      <c r="L853" s="12">
        <v>8</v>
      </c>
    </row>
    <row r="854" spans="1:12">
      <c r="A854" s="1">
        <v>45554</v>
      </c>
      <c r="B854" s="2">
        <v>2.31</v>
      </c>
      <c r="C854" s="2">
        <v>2.2919999999999998</v>
      </c>
      <c r="D854" s="3">
        <v>3481</v>
      </c>
      <c r="E854" s="4">
        <v>3231</v>
      </c>
      <c r="F854" s="5">
        <f t="shared" si="39"/>
        <v>250</v>
      </c>
      <c r="G854" s="6">
        <f t="shared" si="41"/>
        <v>7.7375425564840603E-2</v>
      </c>
      <c r="H854" s="10">
        <f t="shared" si="40"/>
        <v>-7.7922077922078954E-3</v>
      </c>
      <c r="I854" s="12">
        <v>100.3</v>
      </c>
      <c r="J854" s="12">
        <v>12.6</v>
      </c>
      <c r="K854" s="12">
        <v>40.6</v>
      </c>
      <c r="L854" s="12">
        <v>7.8</v>
      </c>
    </row>
    <row r="855" spans="1:12">
      <c r="A855" s="1">
        <v>45555</v>
      </c>
      <c r="B855" s="2">
        <v>2.21</v>
      </c>
      <c r="C855" s="2">
        <v>2.3559999999999999</v>
      </c>
      <c r="D855" s="3">
        <v>3490</v>
      </c>
      <c r="E855" s="4">
        <v>3244</v>
      </c>
      <c r="F855" s="5">
        <f t="shared" si="39"/>
        <v>246</v>
      </c>
      <c r="G855" s="6">
        <f t="shared" si="41"/>
        <v>7.5832305795314428E-2</v>
      </c>
      <c r="H855" s="10">
        <f t="shared" si="40"/>
        <v>6.6063348416289552E-2</v>
      </c>
      <c r="I855" s="12">
        <v>101.1</v>
      </c>
      <c r="J855" s="12">
        <v>12.6</v>
      </c>
      <c r="K855" s="12">
        <v>41.9</v>
      </c>
      <c r="L855" s="12">
        <v>7.6</v>
      </c>
    </row>
    <row r="856" spans="1:12">
      <c r="A856" s="1">
        <v>45556</v>
      </c>
      <c r="B856" s="2">
        <v>2.2400000000000002</v>
      </c>
      <c r="C856" s="2">
        <v>2.456</v>
      </c>
      <c r="D856" s="3">
        <v>3497.9</v>
      </c>
      <c r="E856" s="4">
        <v>3262.8</v>
      </c>
      <c r="F856" s="5">
        <f t="shared" si="39"/>
        <v>235.09999999999991</v>
      </c>
      <c r="G856" s="6">
        <f t="shared" si="41"/>
        <v>7.2054676964570269E-2</v>
      </c>
      <c r="H856" s="10">
        <f t="shared" si="40"/>
        <v>9.6428571428571308E-2</v>
      </c>
      <c r="I856" s="12">
        <v>101.27</v>
      </c>
      <c r="J856" s="12">
        <v>12.35</v>
      </c>
      <c r="K856" s="12">
        <v>40.468000000000004</v>
      </c>
      <c r="L856" s="12">
        <v>7.3959999999999999</v>
      </c>
    </row>
    <row r="857" spans="1:12">
      <c r="A857" s="1">
        <v>45557</v>
      </c>
      <c r="B857" s="2">
        <v>2.2400000000000002</v>
      </c>
      <c r="C857" s="2">
        <v>2.456</v>
      </c>
      <c r="D857" s="3">
        <v>3503</v>
      </c>
      <c r="E857" s="4">
        <v>3270.2</v>
      </c>
      <c r="F857" s="5">
        <f t="shared" si="39"/>
        <v>232.80000000000018</v>
      </c>
      <c r="G857" s="6">
        <f t="shared" si="41"/>
        <v>7.1188306525594824E-2</v>
      </c>
      <c r="H857" s="10">
        <f t="shared" si="40"/>
        <v>9.6428571428571308E-2</v>
      </c>
      <c r="I857" s="12">
        <v>101.27</v>
      </c>
      <c r="J857" s="12">
        <v>12.35</v>
      </c>
      <c r="K857" s="12">
        <v>40.468000000000004</v>
      </c>
      <c r="L857" s="12">
        <v>7.3959999999999999</v>
      </c>
    </row>
  </sheetData>
  <autoFilter ref="A1:L838"/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T445"/>
  <sheetViews>
    <sheetView showGridLines="0" tabSelected="1" zoomScaleNormal="100" workbookViewId="0">
      <pane xSplit="1" ySplit="2" topLeftCell="B434" activePane="bottomRight" state="frozen"/>
      <selection pane="topRight" activeCell="B1" sqref="B1"/>
      <selection pane="bottomLeft" activeCell="A4" sqref="A4"/>
      <selection pane="bottomRight" activeCell="D451" sqref="D451"/>
    </sheetView>
  </sheetViews>
  <sheetFormatPr defaultColWidth="9.125" defaultRowHeight="14.95"/>
  <cols>
    <col min="1" max="2" width="12.5" style="15" customWidth="1"/>
    <col min="3" max="3" width="11.875" style="29" customWidth="1"/>
    <col min="4" max="4" width="11.875" style="43" customWidth="1"/>
    <col min="5" max="7" width="11.875" style="29" customWidth="1"/>
    <col min="8" max="8" width="11.625" style="44" customWidth="1"/>
    <col min="9" max="12" width="12.5" style="15" customWidth="1"/>
    <col min="13" max="259" width="9.125" style="29"/>
    <col min="260" max="260" width="12.5" style="29" customWidth="1"/>
    <col min="261" max="266" width="11.875" style="29" customWidth="1"/>
    <col min="267" max="515" width="9.125" style="29"/>
    <col min="516" max="516" width="12.5" style="29" customWidth="1"/>
    <col min="517" max="522" width="11.875" style="29" customWidth="1"/>
    <col min="523" max="771" width="9.125" style="29"/>
    <col min="772" max="772" width="12.5" style="29" customWidth="1"/>
    <col min="773" max="778" width="11.875" style="29" customWidth="1"/>
    <col min="779" max="1027" width="9.125" style="29"/>
    <col min="1028" max="1028" width="12.5" style="29" customWidth="1"/>
    <col min="1029" max="1034" width="11.875" style="29" customWidth="1"/>
    <col min="1035" max="1283" width="9.125" style="29"/>
    <col min="1284" max="1284" width="12.5" style="29" customWidth="1"/>
    <col min="1285" max="1290" width="11.875" style="29" customWidth="1"/>
    <col min="1291" max="1539" width="9.125" style="29"/>
    <col min="1540" max="1540" width="12.5" style="29" customWidth="1"/>
    <col min="1541" max="1546" width="11.875" style="29" customWidth="1"/>
    <col min="1547" max="1795" width="9.125" style="29"/>
    <col min="1796" max="1796" width="12.5" style="29" customWidth="1"/>
    <col min="1797" max="1802" width="11.875" style="29" customWidth="1"/>
    <col min="1803" max="2051" width="9.125" style="29"/>
    <col min="2052" max="2052" width="12.5" style="29" customWidth="1"/>
    <col min="2053" max="2058" width="11.875" style="29" customWidth="1"/>
    <col min="2059" max="2307" width="9.125" style="29"/>
    <col min="2308" max="2308" width="12.5" style="29" customWidth="1"/>
    <col min="2309" max="2314" width="11.875" style="29" customWidth="1"/>
    <col min="2315" max="2563" width="9.125" style="29"/>
    <col min="2564" max="2564" width="12.5" style="29" customWidth="1"/>
    <col min="2565" max="2570" width="11.875" style="29" customWidth="1"/>
    <col min="2571" max="2819" width="9.125" style="29"/>
    <col min="2820" max="2820" width="12.5" style="29" customWidth="1"/>
    <col min="2821" max="2826" width="11.875" style="29" customWidth="1"/>
    <col min="2827" max="3075" width="9.125" style="29"/>
    <col min="3076" max="3076" width="12.5" style="29" customWidth="1"/>
    <col min="3077" max="3082" width="11.875" style="29" customWidth="1"/>
    <col min="3083" max="3331" width="9.125" style="29"/>
    <col min="3332" max="3332" width="12.5" style="29" customWidth="1"/>
    <col min="3333" max="3338" width="11.875" style="29" customWidth="1"/>
    <col min="3339" max="3587" width="9.125" style="29"/>
    <col min="3588" max="3588" width="12.5" style="29" customWidth="1"/>
    <col min="3589" max="3594" width="11.875" style="29" customWidth="1"/>
    <col min="3595" max="3843" width="9.125" style="29"/>
    <col min="3844" max="3844" width="12.5" style="29" customWidth="1"/>
    <col min="3845" max="3850" width="11.875" style="29" customWidth="1"/>
    <col min="3851" max="4099" width="9.125" style="29"/>
    <col min="4100" max="4100" width="12.5" style="29" customWidth="1"/>
    <col min="4101" max="4106" width="11.875" style="29" customWidth="1"/>
    <col min="4107" max="4355" width="9.125" style="29"/>
    <col min="4356" max="4356" width="12.5" style="29" customWidth="1"/>
    <col min="4357" max="4362" width="11.875" style="29" customWidth="1"/>
    <col min="4363" max="4611" width="9.125" style="29"/>
    <col min="4612" max="4612" width="12.5" style="29" customWidth="1"/>
    <col min="4613" max="4618" width="11.875" style="29" customWidth="1"/>
    <col min="4619" max="4867" width="9.125" style="29"/>
    <col min="4868" max="4868" width="12.5" style="29" customWidth="1"/>
    <col min="4869" max="4874" width="11.875" style="29" customWidth="1"/>
    <col min="4875" max="5123" width="9.125" style="29"/>
    <col min="5124" max="5124" width="12.5" style="29" customWidth="1"/>
    <col min="5125" max="5130" width="11.875" style="29" customWidth="1"/>
    <col min="5131" max="5379" width="9.125" style="29"/>
    <col min="5380" max="5380" width="12.5" style="29" customWidth="1"/>
    <col min="5381" max="5386" width="11.875" style="29" customWidth="1"/>
    <col min="5387" max="5635" width="9.125" style="29"/>
    <col min="5636" max="5636" width="12.5" style="29" customWidth="1"/>
    <col min="5637" max="5642" width="11.875" style="29" customWidth="1"/>
    <col min="5643" max="5891" width="9.125" style="29"/>
    <col min="5892" max="5892" width="12.5" style="29" customWidth="1"/>
    <col min="5893" max="5898" width="11.875" style="29" customWidth="1"/>
    <col min="5899" max="6147" width="9.125" style="29"/>
    <col min="6148" max="6148" width="12.5" style="29" customWidth="1"/>
    <col min="6149" max="6154" width="11.875" style="29" customWidth="1"/>
    <col min="6155" max="6403" width="9.125" style="29"/>
    <col min="6404" max="6404" width="12.5" style="29" customWidth="1"/>
    <col min="6405" max="6410" width="11.875" style="29" customWidth="1"/>
    <col min="6411" max="6659" width="9.125" style="29"/>
    <col min="6660" max="6660" width="12.5" style="29" customWidth="1"/>
    <col min="6661" max="6666" width="11.875" style="29" customWidth="1"/>
    <col min="6667" max="6915" width="9.125" style="29"/>
    <col min="6916" max="6916" width="12.5" style="29" customWidth="1"/>
    <col min="6917" max="6922" width="11.875" style="29" customWidth="1"/>
    <col min="6923" max="7171" width="9.125" style="29"/>
    <col min="7172" max="7172" width="12.5" style="29" customWidth="1"/>
    <col min="7173" max="7178" width="11.875" style="29" customWidth="1"/>
    <col min="7179" max="7427" width="9.125" style="29"/>
    <col min="7428" max="7428" width="12.5" style="29" customWidth="1"/>
    <col min="7429" max="7434" width="11.875" style="29" customWidth="1"/>
    <col min="7435" max="7683" width="9.125" style="29"/>
    <col min="7684" max="7684" width="12.5" style="29" customWidth="1"/>
    <col min="7685" max="7690" width="11.875" style="29" customWidth="1"/>
    <col min="7691" max="7939" width="9.125" style="29"/>
    <col min="7940" max="7940" width="12.5" style="29" customWidth="1"/>
    <col min="7941" max="7946" width="11.875" style="29" customWidth="1"/>
    <col min="7947" max="8195" width="9.125" style="29"/>
    <col min="8196" max="8196" width="12.5" style="29" customWidth="1"/>
    <col min="8197" max="8202" width="11.875" style="29" customWidth="1"/>
    <col min="8203" max="8451" width="9.125" style="29"/>
    <col min="8452" max="8452" width="12.5" style="29" customWidth="1"/>
    <col min="8453" max="8458" width="11.875" style="29" customWidth="1"/>
    <col min="8459" max="8707" width="9.125" style="29"/>
    <col min="8708" max="8708" width="12.5" style="29" customWidth="1"/>
    <col min="8709" max="8714" width="11.875" style="29" customWidth="1"/>
    <col min="8715" max="8963" width="9.125" style="29"/>
    <col min="8964" max="8964" width="12.5" style="29" customWidth="1"/>
    <col min="8965" max="8970" width="11.875" style="29" customWidth="1"/>
    <col min="8971" max="9219" width="9.125" style="29"/>
    <col min="9220" max="9220" width="12.5" style="29" customWidth="1"/>
    <col min="9221" max="9226" width="11.875" style="29" customWidth="1"/>
    <col min="9227" max="9475" width="9.125" style="29"/>
    <col min="9476" max="9476" width="12.5" style="29" customWidth="1"/>
    <col min="9477" max="9482" width="11.875" style="29" customWidth="1"/>
    <col min="9483" max="9731" width="9.125" style="29"/>
    <col min="9732" max="9732" width="12.5" style="29" customWidth="1"/>
    <col min="9733" max="9738" width="11.875" style="29" customWidth="1"/>
    <col min="9739" max="9987" width="9.125" style="29"/>
    <col min="9988" max="9988" width="12.5" style="29" customWidth="1"/>
    <col min="9989" max="9994" width="11.875" style="29" customWidth="1"/>
    <col min="9995" max="10243" width="9.125" style="29"/>
    <col min="10244" max="10244" width="12.5" style="29" customWidth="1"/>
    <col min="10245" max="10250" width="11.875" style="29" customWidth="1"/>
    <col min="10251" max="10499" width="9.125" style="29"/>
    <col min="10500" max="10500" width="12.5" style="29" customWidth="1"/>
    <col min="10501" max="10506" width="11.875" style="29" customWidth="1"/>
    <col min="10507" max="10755" width="9.125" style="29"/>
    <col min="10756" max="10756" width="12.5" style="29" customWidth="1"/>
    <col min="10757" max="10762" width="11.875" style="29" customWidth="1"/>
    <col min="10763" max="11011" width="9.125" style="29"/>
    <col min="11012" max="11012" width="12.5" style="29" customWidth="1"/>
    <col min="11013" max="11018" width="11.875" style="29" customWidth="1"/>
    <col min="11019" max="11267" width="9.125" style="29"/>
    <col min="11268" max="11268" width="12.5" style="29" customWidth="1"/>
    <col min="11269" max="11274" width="11.875" style="29" customWidth="1"/>
    <col min="11275" max="11523" width="9.125" style="29"/>
    <col min="11524" max="11524" width="12.5" style="29" customWidth="1"/>
    <col min="11525" max="11530" width="11.875" style="29" customWidth="1"/>
    <col min="11531" max="11779" width="9.125" style="29"/>
    <col min="11780" max="11780" width="12.5" style="29" customWidth="1"/>
    <col min="11781" max="11786" width="11.875" style="29" customWidth="1"/>
    <col min="11787" max="12035" width="9.125" style="29"/>
    <col min="12036" max="12036" width="12.5" style="29" customWidth="1"/>
    <col min="12037" max="12042" width="11.875" style="29" customWidth="1"/>
    <col min="12043" max="12291" width="9.125" style="29"/>
    <col min="12292" max="12292" width="12.5" style="29" customWidth="1"/>
    <col min="12293" max="12298" width="11.875" style="29" customWidth="1"/>
    <col min="12299" max="12547" width="9.125" style="29"/>
    <col min="12548" max="12548" width="12.5" style="29" customWidth="1"/>
    <col min="12549" max="12554" width="11.875" style="29" customWidth="1"/>
    <col min="12555" max="12803" width="9.125" style="29"/>
    <col min="12804" max="12804" width="12.5" style="29" customWidth="1"/>
    <col min="12805" max="12810" width="11.875" style="29" customWidth="1"/>
    <col min="12811" max="13059" width="9.125" style="29"/>
    <col min="13060" max="13060" width="12.5" style="29" customWidth="1"/>
    <col min="13061" max="13066" width="11.875" style="29" customWidth="1"/>
    <col min="13067" max="13315" width="9.125" style="29"/>
    <col min="13316" max="13316" width="12.5" style="29" customWidth="1"/>
    <col min="13317" max="13322" width="11.875" style="29" customWidth="1"/>
    <col min="13323" max="13571" width="9.125" style="29"/>
    <col min="13572" max="13572" width="12.5" style="29" customWidth="1"/>
    <col min="13573" max="13578" width="11.875" style="29" customWidth="1"/>
    <col min="13579" max="13827" width="9.125" style="29"/>
    <col min="13828" max="13828" width="12.5" style="29" customWidth="1"/>
    <col min="13829" max="13834" width="11.875" style="29" customWidth="1"/>
    <col min="13835" max="14083" width="9.125" style="29"/>
    <col min="14084" max="14084" width="12.5" style="29" customWidth="1"/>
    <col min="14085" max="14090" width="11.875" style="29" customWidth="1"/>
    <col min="14091" max="14339" width="9.125" style="29"/>
    <col min="14340" max="14340" width="12.5" style="29" customWidth="1"/>
    <col min="14341" max="14346" width="11.875" style="29" customWidth="1"/>
    <col min="14347" max="14595" width="9.125" style="29"/>
    <col min="14596" max="14596" width="12.5" style="29" customWidth="1"/>
    <col min="14597" max="14602" width="11.875" style="29" customWidth="1"/>
    <col min="14603" max="14851" width="9.125" style="29"/>
    <col min="14852" max="14852" width="12.5" style="29" customWidth="1"/>
    <col min="14853" max="14858" width="11.875" style="29" customWidth="1"/>
    <col min="14859" max="15107" width="9.125" style="29"/>
    <col min="15108" max="15108" width="12.5" style="29" customWidth="1"/>
    <col min="15109" max="15114" width="11.875" style="29" customWidth="1"/>
    <col min="15115" max="15363" width="9.125" style="29"/>
    <col min="15364" max="15364" width="12.5" style="29" customWidth="1"/>
    <col min="15365" max="15370" width="11.875" style="29" customWidth="1"/>
    <col min="15371" max="15619" width="9.125" style="29"/>
    <col min="15620" max="15620" width="12.5" style="29" customWidth="1"/>
    <col min="15621" max="15626" width="11.875" style="29" customWidth="1"/>
    <col min="15627" max="15875" width="9.125" style="29"/>
    <col min="15876" max="15876" width="12.5" style="29" customWidth="1"/>
    <col min="15877" max="15882" width="11.875" style="29" customWidth="1"/>
    <col min="15883" max="16131" width="9.125" style="29"/>
    <col min="16132" max="16132" width="12.5" style="29" customWidth="1"/>
    <col min="16133" max="16138" width="11.875" style="29" customWidth="1"/>
    <col min="16139" max="16384" width="9.125" style="29"/>
  </cols>
  <sheetData>
    <row r="1" spans="1:12" s="16" customFormat="1" ht="27.7" customHeight="1">
      <c r="A1" s="16" t="s">
        <v>12</v>
      </c>
      <c r="D1" s="17"/>
      <c r="I1" s="16" t="s">
        <v>13</v>
      </c>
    </row>
    <row r="2" spans="1:12" s="22" customFormat="1" ht="44.85">
      <c r="A2" s="18" t="s">
        <v>14</v>
      </c>
      <c r="B2" s="18" t="s">
        <v>15</v>
      </c>
      <c r="C2" s="18" t="s">
        <v>16</v>
      </c>
      <c r="D2" s="19" t="s">
        <v>17</v>
      </c>
      <c r="E2" s="18" t="s">
        <v>18</v>
      </c>
      <c r="F2" s="18" t="s">
        <v>19</v>
      </c>
      <c r="G2" s="18" t="s">
        <v>20</v>
      </c>
      <c r="H2" s="20" t="s">
        <v>21</v>
      </c>
      <c r="I2" s="21" t="s">
        <v>8</v>
      </c>
      <c r="J2" s="8" t="s">
        <v>9</v>
      </c>
      <c r="K2" s="8" t="s">
        <v>22</v>
      </c>
      <c r="L2" s="8" t="s">
        <v>11</v>
      </c>
    </row>
    <row r="3" spans="1:12">
      <c r="A3" s="23">
        <v>44977</v>
      </c>
      <c r="B3" s="11">
        <v>2.12</v>
      </c>
      <c r="C3" s="11">
        <v>2.2845</v>
      </c>
      <c r="D3" s="24">
        <v>2163</v>
      </c>
      <c r="E3" s="25">
        <v>1862</v>
      </c>
      <c r="F3" s="26">
        <f>D3-E3</f>
        <v>301</v>
      </c>
      <c r="G3" s="27">
        <f>(D3-E3)/E3</f>
        <v>0.16165413533834586</v>
      </c>
      <c r="H3" s="28">
        <f t="shared" ref="H3:H66" si="0">(C3-B3)/B3</f>
        <v>7.7594339622641437E-2</v>
      </c>
      <c r="I3" s="11"/>
      <c r="J3" s="11"/>
      <c r="K3" s="11"/>
      <c r="L3" s="11"/>
    </row>
    <row r="4" spans="1:12">
      <c r="A4" s="23">
        <v>44978</v>
      </c>
      <c r="B4" s="11">
        <v>2.12</v>
      </c>
      <c r="C4" s="30">
        <v>2.3029000000000002</v>
      </c>
      <c r="D4" s="24">
        <v>2163</v>
      </c>
      <c r="E4" s="25">
        <v>1846</v>
      </c>
      <c r="F4" s="26">
        <f>D4-E4</f>
        <v>317</v>
      </c>
      <c r="G4" s="27">
        <f>(D4-E4)/E4</f>
        <v>0.17172264355362946</v>
      </c>
      <c r="H4" s="28">
        <f t="shared" si="0"/>
        <v>8.6273584905660408E-2</v>
      </c>
      <c r="I4" s="11"/>
      <c r="J4" s="11"/>
      <c r="K4" s="11"/>
      <c r="L4" s="11"/>
    </row>
    <row r="5" spans="1:12">
      <c r="A5" s="23">
        <v>44979</v>
      </c>
      <c r="B5" s="11">
        <v>2.0699999999999998</v>
      </c>
      <c r="C5" s="11">
        <v>2.17</v>
      </c>
      <c r="D5" s="24">
        <v>2156</v>
      </c>
      <c r="E5" s="25">
        <v>1827</v>
      </c>
      <c r="F5" s="26">
        <f t="shared" ref="F5:F68" si="1">D5-E5</f>
        <v>329</v>
      </c>
      <c r="G5" s="27">
        <f t="shared" ref="G5:G68" si="2">(D5-E5)/E5</f>
        <v>0.18007662835249041</v>
      </c>
      <c r="H5" s="28">
        <f t="shared" si="0"/>
        <v>4.8309178743961401E-2</v>
      </c>
      <c r="I5" s="11"/>
      <c r="J5" s="11"/>
      <c r="K5" s="11"/>
      <c r="L5" s="11"/>
    </row>
    <row r="6" spans="1:12">
      <c r="A6" s="23">
        <v>44980</v>
      </c>
      <c r="B6" s="11">
        <v>2.17</v>
      </c>
      <c r="C6" s="11">
        <v>2.2799999999999998</v>
      </c>
      <c r="D6" s="24">
        <v>2150</v>
      </c>
      <c r="E6" s="25">
        <v>1805</v>
      </c>
      <c r="F6" s="26">
        <f t="shared" si="1"/>
        <v>345</v>
      </c>
      <c r="G6" s="27">
        <f t="shared" si="2"/>
        <v>0.19113573407202217</v>
      </c>
      <c r="H6" s="28">
        <f t="shared" si="0"/>
        <v>5.0691244239631283E-2</v>
      </c>
      <c r="I6" s="11"/>
      <c r="J6" s="11"/>
      <c r="K6" s="11"/>
      <c r="L6" s="11"/>
    </row>
    <row r="7" spans="1:12">
      <c r="A7" s="23">
        <v>44981</v>
      </c>
      <c r="B7" s="11">
        <v>2.36</v>
      </c>
      <c r="C7" s="30">
        <v>2.48</v>
      </c>
      <c r="D7" s="24">
        <v>2144</v>
      </c>
      <c r="E7" s="25">
        <v>1790</v>
      </c>
      <c r="F7" s="26">
        <f t="shared" si="1"/>
        <v>354</v>
      </c>
      <c r="G7" s="27">
        <f t="shared" si="2"/>
        <v>0.19776536312849163</v>
      </c>
      <c r="H7" s="28">
        <f t="shared" si="0"/>
        <v>5.0847457627118689E-2</v>
      </c>
      <c r="I7" s="11"/>
      <c r="J7" s="11"/>
      <c r="K7" s="11"/>
      <c r="L7" s="11"/>
    </row>
    <row r="8" spans="1:12">
      <c r="A8" s="23">
        <v>44982</v>
      </c>
      <c r="B8" s="11">
        <v>2.36</v>
      </c>
      <c r="C8" s="30">
        <v>2.56</v>
      </c>
      <c r="D8" s="24">
        <v>2125</v>
      </c>
      <c r="E8" s="25">
        <v>1775</v>
      </c>
      <c r="F8" s="26">
        <f t="shared" si="1"/>
        <v>350</v>
      </c>
      <c r="G8" s="27">
        <f t="shared" si="2"/>
        <v>0.19718309859154928</v>
      </c>
      <c r="H8" s="28">
        <f t="shared" si="0"/>
        <v>8.4745762711864486E-2</v>
      </c>
      <c r="I8" s="11"/>
      <c r="J8" s="11"/>
      <c r="K8" s="11"/>
      <c r="L8" s="11"/>
    </row>
    <row r="9" spans="1:12">
      <c r="A9" s="23">
        <v>44983</v>
      </c>
      <c r="B9" s="11">
        <v>2.36</v>
      </c>
      <c r="C9" s="30">
        <v>2.58</v>
      </c>
      <c r="D9" s="24">
        <v>2116</v>
      </c>
      <c r="E9" s="25">
        <v>1765</v>
      </c>
      <c r="F9" s="26">
        <f t="shared" si="1"/>
        <v>351</v>
      </c>
      <c r="G9" s="27">
        <f t="shared" si="2"/>
        <v>0.19886685552407932</v>
      </c>
      <c r="H9" s="28">
        <f t="shared" si="0"/>
        <v>9.3220338983050932E-2</v>
      </c>
      <c r="I9" s="11"/>
      <c r="J9" s="11"/>
      <c r="K9" s="11"/>
      <c r="L9" s="11"/>
    </row>
    <row r="10" spans="1:12">
      <c r="A10" s="23">
        <v>44984</v>
      </c>
      <c r="B10" s="11">
        <v>2.5499999999999998</v>
      </c>
      <c r="C10" s="30">
        <v>2.57</v>
      </c>
      <c r="D10" s="24">
        <v>2145</v>
      </c>
      <c r="E10" s="25">
        <v>1791</v>
      </c>
      <c r="F10" s="26">
        <f t="shared" si="1"/>
        <v>354</v>
      </c>
      <c r="G10" s="27">
        <f t="shared" si="2"/>
        <v>0.19765494137353434</v>
      </c>
      <c r="H10" s="28">
        <f t="shared" si="0"/>
        <v>7.8431372549019676E-3</v>
      </c>
      <c r="I10" s="11"/>
      <c r="J10" s="11"/>
      <c r="K10" s="11"/>
      <c r="L10" s="11"/>
    </row>
    <row r="11" spans="1:12">
      <c r="A11" s="23">
        <v>44985</v>
      </c>
      <c r="B11" s="11">
        <v>2.5</v>
      </c>
      <c r="C11" s="30">
        <v>2.6930000000000001</v>
      </c>
      <c r="D11" s="24">
        <v>2090</v>
      </c>
      <c r="E11" s="25">
        <v>1727.6</v>
      </c>
      <c r="F11" s="26">
        <f t="shared" si="1"/>
        <v>362.40000000000009</v>
      </c>
      <c r="G11" s="27">
        <f t="shared" si="2"/>
        <v>0.20977078027321144</v>
      </c>
      <c r="H11" s="28">
        <f t="shared" si="0"/>
        <v>7.7200000000000019E-2</v>
      </c>
      <c r="I11" s="11"/>
      <c r="J11" s="11"/>
      <c r="K11" s="11"/>
      <c r="L11" s="11"/>
    </row>
    <row r="12" spans="1:12">
      <c r="A12" s="23">
        <v>44986</v>
      </c>
      <c r="B12" s="11">
        <v>2.59</v>
      </c>
      <c r="C12" s="30">
        <v>2.6970000000000001</v>
      </c>
      <c r="D12" s="24">
        <v>2089.3000000000002</v>
      </c>
      <c r="E12" s="25">
        <v>1724</v>
      </c>
      <c r="F12" s="26">
        <f t="shared" si="1"/>
        <v>365.30000000000018</v>
      </c>
      <c r="G12" s="27">
        <f t="shared" si="2"/>
        <v>0.21189095127610219</v>
      </c>
      <c r="H12" s="28">
        <f t="shared" si="0"/>
        <v>4.1312741312741395E-2</v>
      </c>
      <c r="I12" s="11"/>
      <c r="J12" s="11"/>
      <c r="K12" s="11"/>
      <c r="L12" s="11"/>
    </row>
    <row r="13" spans="1:12">
      <c r="A13" s="23">
        <v>44992</v>
      </c>
      <c r="B13" s="11">
        <v>2.52</v>
      </c>
      <c r="C13" s="30">
        <v>2.54</v>
      </c>
      <c r="D13" s="24">
        <v>2028</v>
      </c>
      <c r="E13" s="25">
        <v>1635</v>
      </c>
      <c r="F13" s="26">
        <f t="shared" si="1"/>
        <v>393</v>
      </c>
      <c r="G13" s="27">
        <f t="shared" si="2"/>
        <v>0.24036697247706423</v>
      </c>
      <c r="H13" s="28">
        <f t="shared" si="0"/>
        <v>7.936507936507943E-3</v>
      </c>
      <c r="I13" s="11"/>
      <c r="J13" s="11"/>
      <c r="K13" s="11"/>
      <c r="L13" s="11"/>
    </row>
    <row r="14" spans="1:12">
      <c r="A14" s="23">
        <v>44993</v>
      </c>
      <c r="B14" s="11">
        <v>2.5</v>
      </c>
      <c r="C14" s="30">
        <v>2.65</v>
      </c>
      <c r="D14" s="24">
        <v>2018.7</v>
      </c>
      <c r="E14" s="25">
        <v>1626</v>
      </c>
      <c r="F14" s="26">
        <f t="shared" si="1"/>
        <v>392.70000000000005</v>
      </c>
      <c r="G14" s="27">
        <f t="shared" si="2"/>
        <v>0.24151291512915132</v>
      </c>
      <c r="H14" s="28">
        <f t="shared" si="0"/>
        <v>5.9999999999999963E-2</v>
      </c>
      <c r="I14" s="11"/>
      <c r="J14" s="11"/>
      <c r="K14" s="11"/>
      <c r="L14" s="11"/>
    </row>
    <row r="15" spans="1:12">
      <c r="A15" s="23">
        <v>44994</v>
      </c>
      <c r="B15" s="11">
        <v>2.5</v>
      </c>
      <c r="C15" s="30">
        <v>2.6</v>
      </c>
      <c r="D15" s="24">
        <v>2007</v>
      </c>
      <c r="E15" s="25">
        <v>1615</v>
      </c>
      <c r="F15" s="26">
        <f t="shared" si="1"/>
        <v>392</v>
      </c>
      <c r="G15" s="27">
        <f t="shared" si="2"/>
        <v>0.24272445820433436</v>
      </c>
      <c r="H15" s="28">
        <f t="shared" si="0"/>
        <v>4.0000000000000036E-2</v>
      </c>
      <c r="I15" s="11"/>
      <c r="J15" s="11"/>
      <c r="K15" s="11"/>
      <c r="L15" s="11"/>
    </row>
    <row r="16" spans="1:12">
      <c r="A16" s="23">
        <v>44995</v>
      </c>
      <c r="B16" s="11">
        <v>2.4</v>
      </c>
      <c r="C16" s="30">
        <v>2.48</v>
      </c>
      <c r="D16" s="24">
        <v>1982</v>
      </c>
      <c r="E16" s="25">
        <v>1607</v>
      </c>
      <c r="F16" s="26">
        <f t="shared" si="1"/>
        <v>375</v>
      </c>
      <c r="G16" s="27">
        <f t="shared" si="2"/>
        <v>0.23335407591785937</v>
      </c>
      <c r="H16" s="28">
        <f t="shared" si="0"/>
        <v>3.3333333333333368E-2</v>
      </c>
      <c r="I16" s="11"/>
      <c r="J16" s="11"/>
      <c r="K16" s="11"/>
      <c r="L16" s="11"/>
    </row>
    <row r="17" spans="1:12">
      <c r="A17" s="23">
        <v>44996</v>
      </c>
      <c r="B17" s="11">
        <v>2.4</v>
      </c>
      <c r="C17" s="30">
        <v>2.4300000000000002</v>
      </c>
      <c r="D17" s="24">
        <v>1969.9</v>
      </c>
      <c r="E17" s="25">
        <v>1595.7</v>
      </c>
      <c r="F17" s="26">
        <f t="shared" si="1"/>
        <v>374.20000000000005</v>
      </c>
      <c r="G17" s="27">
        <f t="shared" si="2"/>
        <v>0.23450523281318547</v>
      </c>
      <c r="H17" s="28">
        <f t="shared" si="0"/>
        <v>1.2500000000000105E-2</v>
      </c>
      <c r="I17" s="11"/>
      <c r="J17" s="11"/>
      <c r="K17" s="11"/>
      <c r="L17" s="11"/>
    </row>
    <row r="18" spans="1:12">
      <c r="A18" s="23">
        <v>44997</v>
      </c>
      <c r="B18" s="11">
        <v>2.4</v>
      </c>
      <c r="C18" s="30">
        <v>2.4300000000000002</v>
      </c>
      <c r="D18" s="24">
        <v>1959.1</v>
      </c>
      <c r="E18" s="25">
        <v>1584.6</v>
      </c>
      <c r="F18" s="26">
        <f t="shared" si="1"/>
        <v>374.5</v>
      </c>
      <c r="G18" s="27">
        <f t="shared" si="2"/>
        <v>0.23633724599267955</v>
      </c>
      <c r="H18" s="28">
        <f t="shared" si="0"/>
        <v>1.2500000000000105E-2</v>
      </c>
      <c r="I18" s="11"/>
      <c r="J18" s="11"/>
      <c r="K18" s="11"/>
      <c r="L18" s="11"/>
    </row>
    <row r="19" spans="1:12">
      <c r="A19" s="23">
        <v>44998</v>
      </c>
      <c r="B19" s="11">
        <v>2.4</v>
      </c>
      <c r="C19" s="30">
        <v>2.4500000000000002</v>
      </c>
      <c r="D19" s="24">
        <v>1946</v>
      </c>
      <c r="E19" s="25">
        <v>1577.6</v>
      </c>
      <c r="F19" s="26">
        <f t="shared" si="1"/>
        <v>368.40000000000009</v>
      </c>
      <c r="G19" s="27">
        <f t="shared" si="2"/>
        <v>0.23351926977687634</v>
      </c>
      <c r="H19" s="28">
        <f t="shared" si="0"/>
        <v>2.0833333333333447E-2</v>
      </c>
      <c r="I19" s="11"/>
      <c r="J19" s="11"/>
      <c r="K19" s="11"/>
      <c r="L19" s="11"/>
    </row>
    <row r="20" spans="1:12">
      <c r="A20" s="23">
        <v>44999</v>
      </c>
      <c r="B20" s="11">
        <v>2.65</v>
      </c>
      <c r="C20" s="30">
        <v>2.4700000000000002</v>
      </c>
      <c r="D20" s="24">
        <v>1944</v>
      </c>
      <c r="E20" s="25">
        <v>1580</v>
      </c>
      <c r="F20" s="26">
        <f t="shared" si="1"/>
        <v>364</v>
      </c>
      <c r="G20" s="27">
        <f t="shared" si="2"/>
        <v>0.23037974683544304</v>
      </c>
      <c r="H20" s="28">
        <f t="shared" si="0"/>
        <v>-6.7924528301886694E-2</v>
      </c>
      <c r="I20" s="11"/>
      <c r="J20" s="11"/>
      <c r="K20" s="11"/>
      <c r="L20" s="11"/>
    </row>
    <row r="21" spans="1:12">
      <c r="A21" s="23">
        <v>45000</v>
      </c>
      <c r="B21" s="11">
        <v>2.4500000000000002</v>
      </c>
      <c r="C21" s="30">
        <v>2.6379999999999999</v>
      </c>
      <c r="D21" s="24">
        <v>1928</v>
      </c>
      <c r="E21" s="25">
        <v>1573</v>
      </c>
      <c r="F21" s="26">
        <f t="shared" si="1"/>
        <v>355</v>
      </c>
      <c r="G21" s="27">
        <f t="shared" si="2"/>
        <v>0.22568340750158933</v>
      </c>
      <c r="H21" s="28">
        <f t="shared" si="0"/>
        <v>7.67346938775509E-2</v>
      </c>
      <c r="I21" s="11"/>
      <c r="J21" s="11"/>
      <c r="K21" s="11"/>
      <c r="L21" s="11"/>
    </row>
    <row r="22" spans="1:12">
      <c r="A22" s="23">
        <v>45001</v>
      </c>
      <c r="B22" s="11">
        <v>2.4500000000000002</v>
      </c>
      <c r="C22" s="30">
        <v>2.57</v>
      </c>
      <c r="D22" s="24">
        <v>1908</v>
      </c>
      <c r="E22" s="25">
        <v>1563.9</v>
      </c>
      <c r="F22" s="26">
        <f t="shared" si="1"/>
        <v>344.09999999999991</v>
      </c>
      <c r="G22" s="27">
        <f t="shared" si="2"/>
        <v>0.2200268559370803</v>
      </c>
      <c r="H22" s="28">
        <f t="shared" si="0"/>
        <v>4.8979591836734553E-2</v>
      </c>
      <c r="I22" s="11"/>
      <c r="J22" s="11"/>
      <c r="K22" s="11"/>
      <c r="L22" s="11"/>
    </row>
    <row r="23" spans="1:12">
      <c r="A23" s="23">
        <v>45002</v>
      </c>
      <c r="B23" s="11">
        <v>2.42</v>
      </c>
      <c r="C23" s="30">
        <v>2.52</v>
      </c>
      <c r="D23" s="24">
        <v>1897.4</v>
      </c>
      <c r="E23" s="25">
        <v>1559.5</v>
      </c>
      <c r="F23" s="26">
        <f t="shared" si="1"/>
        <v>337.90000000000009</v>
      </c>
      <c r="G23" s="27">
        <f t="shared" si="2"/>
        <v>0.21667201025969868</v>
      </c>
      <c r="H23" s="28">
        <f t="shared" si="0"/>
        <v>4.1322314049586813E-2</v>
      </c>
      <c r="I23" s="11"/>
      <c r="J23" s="11"/>
      <c r="K23" s="11"/>
      <c r="L23" s="11"/>
    </row>
    <row r="24" spans="1:12">
      <c r="A24" s="23">
        <v>45005</v>
      </c>
      <c r="B24" s="11">
        <v>2.23</v>
      </c>
      <c r="C24" s="30">
        <v>2.48</v>
      </c>
      <c r="D24" s="24">
        <v>1893.3</v>
      </c>
      <c r="E24" s="25">
        <v>1560.7</v>
      </c>
      <c r="F24" s="26">
        <f t="shared" si="1"/>
        <v>332.59999999999991</v>
      </c>
      <c r="G24" s="27">
        <f t="shared" si="2"/>
        <v>0.21310950214647267</v>
      </c>
      <c r="H24" s="28">
        <f t="shared" si="0"/>
        <v>0.11210762331838565</v>
      </c>
      <c r="I24" s="11"/>
      <c r="J24" s="11"/>
      <c r="K24" s="11"/>
      <c r="L24" s="11"/>
    </row>
    <row r="25" spans="1:12">
      <c r="A25" s="23">
        <v>45006</v>
      </c>
      <c r="B25" s="11">
        <v>1.93</v>
      </c>
      <c r="C25" s="30">
        <v>2.5139999999999998</v>
      </c>
      <c r="D25" s="24">
        <v>1894.6</v>
      </c>
      <c r="E25" s="25">
        <v>1556.7</v>
      </c>
      <c r="F25" s="26">
        <f t="shared" si="1"/>
        <v>337.89999999999986</v>
      </c>
      <c r="G25" s="27">
        <f t="shared" si="2"/>
        <v>0.21706173315346558</v>
      </c>
      <c r="H25" s="28">
        <f t="shared" si="0"/>
        <v>0.30259067357512948</v>
      </c>
      <c r="I25" s="11"/>
      <c r="J25" s="11"/>
      <c r="K25" s="11"/>
      <c r="L25" s="11"/>
    </row>
    <row r="26" spans="1:12">
      <c r="A26" s="23">
        <v>45007</v>
      </c>
      <c r="B26" s="11">
        <v>2.0299999999999998</v>
      </c>
      <c r="C26" s="30">
        <v>2.36</v>
      </c>
      <c r="D26" s="24">
        <v>1846.5</v>
      </c>
      <c r="E26" s="25">
        <v>1541.4</v>
      </c>
      <c r="F26" s="26">
        <f t="shared" si="1"/>
        <v>305.09999999999991</v>
      </c>
      <c r="G26" s="27">
        <f t="shared" si="2"/>
        <v>0.19793694044375237</v>
      </c>
      <c r="H26" s="28">
        <f t="shared" si="0"/>
        <v>0.16256157635467985</v>
      </c>
      <c r="I26" s="11"/>
      <c r="J26" s="11"/>
      <c r="K26" s="11"/>
      <c r="L26" s="11"/>
    </row>
    <row r="27" spans="1:12">
      <c r="A27" s="23">
        <v>45008</v>
      </c>
      <c r="B27" s="11">
        <v>2.08</v>
      </c>
      <c r="C27" s="30">
        <v>2.25</v>
      </c>
      <c r="D27" s="24">
        <v>1827</v>
      </c>
      <c r="E27" s="25">
        <v>1538.9</v>
      </c>
      <c r="F27" s="26">
        <f t="shared" si="1"/>
        <v>288.09999999999991</v>
      </c>
      <c r="G27" s="27">
        <f t="shared" si="2"/>
        <v>0.18721164468126578</v>
      </c>
      <c r="H27" s="28">
        <f t="shared" si="0"/>
        <v>8.173076923076919E-2</v>
      </c>
      <c r="I27" s="11"/>
      <c r="J27" s="11"/>
      <c r="K27" s="11"/>
      <c r="L27" s="11"/>
    </row>
    <row r="28" spans="1:12">
      <c r="A28" s="23">
        <v>45009</v>
      </c>
      <c r="B28" s="11">
        <v>2.04</v>
      </c>
      <c r="C28" s="30">
        <v>2.2949999999999999</v>
      </c>
      <c r="D28" s="24">
        <v>1818.9</v>
      </c>
      <c r="E28" s="25">
        <v>1536.1</v>
      </c>
      <c r="F28" s="26">
        <f t="shared" si="1"/>
        <v>282.80000000000018</v>
      </c>
      <c r="G28" s="27">
        <f t="shared" si="2"/>
        <v>0.18410259748714289</v>
      </c>
      <c r="H28" s="28">
        <f t="shared" si="0"/>
        <v>0.12499999999999994</v>
      </c>
      <c r="I28" s="11"/>
      <c r="J28" s="11"/>
      <c r="K28" s="11"/>
      <c r="L28" s="11"/>
    </row>
    <row r="29" spans="1:12">
      <c r="A29" s="23">
        <v>45012</v>
      </c>
      <c r="B29" s="11">
        <v>2.04</v>
      </c>
      <c r="C29" s="30">
        <v>2.2000000000000002</v>
      </c>
      <c r="D29" s="24">
        <v>1816.8</v>
      </c>
      <c r="E29" s="25">
        <v>1534</v>
      </c>
      <c r="F29" s="26">
        <f t="shared" si="1"/>
        <v>282.79999999999995</v>
      </c>
      <c r="G29" s="27">
        <f t="shared" si="2"/>
        <v>0.184354628422425</v>
      </c>
      <c r="H29" s="28">
        <f t="shared" si="0"/>
        <v>7.8431372549019676E-2</v>
      </c>
      <c r="I29" s="11"/>
      <c r="J29" s="11"/>
      <c r="K29" s="11"/>
      <c r="L29" s="11"/>
    </row>
    <row r="30" spans="1:12">
      <c r="A30" s="23">
        <v>45013</v>
      </c>
      <c r="B30" s="11">
        <v>2.02</v>
      </c>
      <c r="C30" s="30">
        <v>2.16</v>
      </c>
      <c r="D30" s="24">
        <v>1834.9</v>
      </c>
      <c r="E30" s="25">
        <v>1534.9</v>
      </c>
      <c r="F30" s="26">
        <f t="shared" si="1"/>
        <v>300</v>
      </c>
      <c r="G30" s="27">
        <f t="shared" si="2"/>
        <v>0.19545247247377678</v>
      </c>
      <c r="H30" s="28">
        <f t="shared" si="0"/>
        <v>6.9306930693069368E-2</v>
      </c>
      <c r="I30" s="11"/>
      <c r="J30" s="11"/>
      <c r="K30" s="11"/>
      <c r="L30" s="11"/>
    </row>
    <row r="31" spans="1:12">
      <c r="A31" s="23">
        <v>45014</v>
      </c>
      <c r="B31" s="11">
        <v>1.94</v>
      </c>
      <c r="C31" s="11">
        <v>2.274</v>
      </c>
      <c r="D31" s="24">
        <v>1835.5</v>
      </c>
      <c r="E31" s="25">
        <v>1530</v>
      </c>
      <c r="F31" s="26">
        <f t="shared" si="1"/>
        <v>305.5</v>
      </c>
      <c r="G31" s="27">
        <f t="shared" si="2"/>
        <v>0.1996732026143791</v>
      </c>
      <c r="H31" s="28">
        <f t="shared" si="0"/>
        <v>0.1721649484536083</v>
      </c>
      <c r="I31" s="11"/>
      <c r="J31" s="11"/>
      <c r="K31" s="11"/>
      <c r="L31" s="11"/>
    </row>
    <row r="32" spans="1:12">
      <c r="A32" s="23">
        <v>45015</v>
      </c>
      <c r="B32" s="11">
        <v>1.95</v>
      </c>
      <c r="C32" s="11">
        <v>2.2200000000000002</v>
      </c>
      <c r="D32" s="24">
        <v>1834.7</v>
      </c>
      <c r="E32" s="25">
        <v>1529.6</v>
      </c>
      <c r="F32" s="26">
        <f t="shared" si="1"/>
        <v>305.10000000000014</v>
      </c>
      <c r="G32" s="27">
        <f t="shared" si="2"/>
        <v>0.19946391213389131</v>
      </c>
      <c r="H32" s="28">
        <f t="shared" si="0"/>
        <v>0.13846153846153858</v>
      </c>
      <c r="I32" s="11"/>
      <c r="J32" s="11"/>
      <c r="K32" s="11"/>
      <c r="L32" s="11"/>
    </row>
    <row r="33" spans="1:12">
      <c r="A33" s="23">
        <v>45016</v>
      </c>
      <c r="B33" s="11">
        <v>2.1</v>
      </c>
      <c r="C33" s="11">
        <v>2.15</v>
      </c>
      <c r="D33" s="24">
        <v>1831.2</v>
      </c>
      <c r="E33" s="25">
        <v>1530</v>
      </c>
      <c r="F33" s="26">
        <f t="shared" si="1"/>
        <v>301.20000000000005</v>
      </c>
      <c r="G33" s="27">
        <f t="shared" si="2"/>
        <v>0.19686274509803925</v>
      </c>
      <c r="H33" s="28">
        <f t="shared" si="0"/>
        <v>2.3809523809523725E-2</v>
      </c>
      <c r="I33" s="11"/>
      <c r="J33" s="11"/>
      <c r="K33" s="11"/>
      <c r="L33" s="11"/>
    </row>
    <row r="34" spans="1:12">
      <c r="A34" s="23">
        <v>45019</v>
      </c>
      <c r="B34" s="11">
        <v>2.09</v>
      </c>
      <c r="C34" s="30">
        <v>2.16</v>
      </c>
      <c r="D34" s="24">
        <v>1824.4</v>
      </c>
      <c r="E34" s="25">
        <v>1529.9</v>
      </c>
      <c r="F34" s="26">
        <f t="shared" si="1"/>
        <v>294.5</v>
      </c>
      <c r="G34" s="27">
        <f t="shared" si="2"/>
        <v>0.19249624158441728</v>
      </c>
      <c r="H34" s="28">
        <f t="shared" si="0"/>
        <v>3.3492822966507317E-2</v>
      </c>
      <c r="I34" s="11"/>
      <c r="J34" s="11"/>
      <c r="K34" s="11"/>
      <c r="L34" s="11"/>
    </row>
    <row r="35" spans="1:12">
      <c r="A35" s="23">
        <v>45020</v>
      </c>
      <c r="B35" s="11">
        <v>2.13</v>
      </c>
      <c r="C35" s="11">
        <v>2.1</v>
      </c>
      <c r="D35" s="24">
        <v>1833</v>
      </c>
      <c r="E35" s="25">
        <v>1532</v>
      </c>
      <c r="F35" s="26">
        <f t="shared" si="1"/>
        <v>301</v>
      </c>
      <c r="G35" s="27">
        <f t="shared" si="2"/>
        <v>0.19647519582245432</v>
      </c>
      <c r="H35" s="28">
        <f t="shared" si="0"/>
        <v>-1.408450704225343E-2</v>
      </c>
      <c r="I35" s="11"/>
      <c r="J35" s="11"/>
      <c r="K35" s="11"/>
      <c r="L35" s="11"/>
    </row>
    <row r="36" spans="1:12">
      <c r="A36" s="23">
        <v>45021</v>
      </c>
      <c r="B36" s="11">
        <v>2.17</v>
      </c>
      <c r="C36" s="11">
        <v>2.08</v>
      </c>
      <c r="D36" s="24">
        <v>1842</v>
      </c>
      <c r="E36" s="25">
        <v>1536</v>
      </c>
      <c r="F36" s="26">
        <f t="shared" si="1"/>
        <v>306</v>
      </c>
      <c r="G36" s="31">
        <f t="shared" si="2"/>
        <v>0.19921875</v>
      </c>
      <c r="H36" s="28">
        <f t="shared" si="0"/>
        <v>-4.1474654377880123E-2</v>
      </c>
      <c r="I36" s="11"/>
      <c r="J36" s="11"/>
      <c r="K36" s="11"/>
      <c r="L36" s="11"/>
    </row>
    <row r="37" spans="1:12">
      <c r="A37" s="23">
        <v>45026</v>
      </c>
      <c r="B37" s="11">
        <v>2.15</v>
      </c>
      <c r="C37" s="11">
        <v>2.11</v>
      </c>
      <c r="D37" s="24">
        <v>1842</v>
      </c>
      <c r="E37" s="25">
        <v>1540</v>
      </c>
      <c r="F37" s="26">
        <f t="shared" si="1"/>
        <v>302</v>
      </c>
      <c r="G37" s="31">
        <f t="shared" si="2"/>
        <v>0.19610389610389611</v>
      </c>
      <c r="H37" s="28">
        <f t="shared" si="0"/>
        <v>-1.8604651162790715E-2</v>
      </c>
      <c r="I37" s="11"/>
      <c r="J37" s="11"/>
      <c r="K37" s="11"/>
      <c r="L37" s="11"/>
    </row>
    <row r="38" spans="1:12">
      <c r="A38" s="23">
        <v>45030</v>
      </c>
      <c r="B38" s="11">
        <v>1.87</v>
      </c>
      <c r="C38" s="11">
        <v>2.1</v>
      </c>
      <c r="D38" s="24">
        <v>1848</v>
      </c>
      <c r="E38" s="25">
        <v>1544</v>
      </c>
      <c r="F38" s="26">
        <f t="shared" si="1"/>
        <v>304</v>
      </c>
      <c r="G38" s="31">
        <f t="shared" si="2"/>
        <v>0.19689119170984457</v>
      </c>
      <c r="H38" s="28">
        <f t="shared" si="0"/>
        <v>0.12299465240641709</v>
      </c>
      <c r="I38" s="11"/>
      <c r="J38" s="11"/>
      <c r="K38" s="11"/>
      <c r="L38" s="11"/>
    </row>
    <row r="39" spans="1:12">
      <c r="A39" s="23">
        <v>45034</v>
      </c>
      <c r="B39" s="11">
        <v>2.23</v>
      </c>
      <c r="C39" s="30">
        <v>2.0270000000000001</v>
      </c>
      <c r="D39" s="24">
        <v>1869</v>
      </c>
      <c r="E39" s="25">
        <v>1569</v>
      </c>
      <c r="F39" s="26">
        <f t="shared" si="1"/>
        <v>300</v>
      </c>
      <c r="G39" s="31">
        <f t="shared" si="2"/>
        <v>0.19120458891013384</v>
      </c>
      <c r="H39" s="28">
        <f t="shared" si="0"/>
        <v>-9.1031390134529086E-2</v>
      </c>
      <c r="I39" s="11"/>
      <c r="J39" s="11"/>
      <c r="K39" s="11"/>
      <c r="L39" s="11"/>
    </row>
    <row r="40" spans="1:12">
      <c r="A40" s="23">
        <v>45035</v>
      </c>
      <c r="B40" s="11">
        <v>2.2000000000000002</v>
      </c>
      <c r="C40" s="11">
        <v>2.02</v>
      </c>
      <c r="D40" s="24">
        <v>1910.2</v>
      </c>
      <c r="E40" s="25">
        <v>1594.1</v>
      </c>
      <c r="F40" s="26">
        <f t="shared" si="1"/>
        <v>316.10000000000014</v>
      </c>
      <c r="G40" s="31">
        <f t="shared" si="2"/>
        <v>0.19829370804842869</v>
      </c>
      <c r="H40" s="28">
        <f t="shared" si="0"/>
        <v>-8.1818181818181887E-2</v>
      </c>
      <c r="I40" s="11"/>
      <c r="J40" s="11"/>
      <c r="K40" s="11"/>
      <c r="L40" s="11"/>
    </row>
    <row r="41" spans="1:12">
      <c r="A41" s="23">
        <v>45036</v>
      </c>
      <c r="B41" s="11">
        <v>2.19</v>
      </c>
      <c r="C41" s="11">
        <v>2.29</v>
      </c>
      <c r="D41" s="24">
        <v>1959</v>
      </c>
      <c r="E41" s="25">
        <v>1618</v>
      </c>
      <c r="F41" s="26">
        <f t="shared" si="1"/>
        <v>341</v>
      </c>
      <c r="G41" s="31">
        <f t="shared" si="2"/>
        <v>0.21075401730531521</v>
      </c>
      <c r="H41" s="28">
        <f t="shared" si="0"/>
        <v>4.5662100456621044E-2</v>
      </c>
      <c r="I41" s="11"/>
      <c r="J41" s="11"/>
      <c r="K41" s="11"/>
      <c r="L41" s="11"/>
    </row>
    <row r="42" spans="1:12">
      <c r="A42" s="23">
        <v>45037</v>
      </c>
      <c r="B42" s="11">
        <v>2.2000000000000002</v>
      </c>
      <c r="C42" s="30">
        <v>2.3639999999999999</v>
      </c>
      <c r="D42" s="24">
        <v>1965.2</v>
      </c>
      <c r="E42" s="25">
        <v>1624.2</v>
      </c>
      <c r="F42" s="26">
        <f t="shared" si="1"/>
        <v>341</v>
      </c>
      <c r="G42" s="31">
        <f t="shared" si="2"/>
        <v>0.20994951360669867</v>
      </c>
      <c r="H42" s="28">
        <f t="shared" si="0"/>
        <v>7.4545454545454401E-2</v>
      </c>
      <c r="I42" s="11"/>
      <c r="J42" s="11"/>
      <c r="K42" s="11"/>
      <c r="L42" s="11"/>
    </row>
    <row r="43" spans="1:12">
      <c r="A43" s="23">
        <v>45040</v>
      </c>
      <c r="B43" s="11">
        <v>2.19</v>
      </c>
      <c r="C43" s="11">
        <v>2.2000000000000002</v>
      </c>
      <c r="D43" s="24">
        <v>1972.7</v>
      </c>
      <c r="E43" s="25">
        <v>1630.3</v>
      </c>
      <c r="F43" s="26">
        <f t="shared" si="1"/>
        <v>342.40000000000009</v>
      </c>
      <c r="G43" s="31">
        <f t="shared" si="2"/>
        <v>0.2100226952094707</v>
      </c>
      <c r="H43" s="28">
        <f t="shared" si="0"/>
        <v>4.566210045662206E-3</v>
      </c>
      <c r="I43" s="11"/>
      <c r="J43" s="11"/>
      <c r="K43" s="11"/>
      <c r="L43" s="11"/>
    </row>
    <row r="44" spans="1:12">
      <c r="A44" s="23">
        <v>45041</v>
      </c>
      <c r="B44" s="11">
        <v>2.21</v>
      </c>
      <c r="C44" s="11">
        <v>2.2000000000000002</v>
      </c>
      <c r="D44" s="24">
        <v>1987.9</v>
      </c>
      <c r="E44" s="25">
        <v>1636.7</v>
      </c>
      <c r="F44" s="26">
        <f t="shared" si="1"/>
        <v>351.20000000000005</v>
      </c>
      <c r="G44" s="31">
        <f t="shared" si="2"/>
        <v>0.21457811449868641</v>
      </c>
      <c r="H44" s="28">
        <f t="shared" si="0"/>
        <v>-4.5248868778279576E-3</v>
      </c>
      <c r="I44" s="11"/>
      <c r="J44" s="11"/>
      <c r="K44" s="11"/>
      <c r="L44" s="11"/>
    </row>
    <row r="45" spans="1:12">
      <c r="A45" s="23">
        <v>45042</v>
      </c>
      <c r="B45" s="11">
        <v>2.19</v>
      </c>
      <c r="C45" s="30">
        <v>2.4</v>
      </c>
      <c r="D45" s="24">
        <v>2015.3</v>
      </c>
      <c r="E45" s="25">
        <v>1660.2</v>
      </c>
      <c r="F45" s="26">
        <f t="shared" si="1"/>
        <v>355.09999999999991</v>
      </c>
      <c r="G45" s="31">
        <f t="shared" si="2"/>
        <v>0.21388989278400186</v>
      </c>
      <c r="H45" s="28">
        <f t="shared" si="0"/>
        <v>9.589041095890409E-2</v>
      </c>
      <c r="I45" s="11"/>
      <c r="J45" s="11"/>
      <c r="K45" s="11"/>
      <c r="L45" s="11"/>
    </row>
    <row r="46" spans="1:12">
      <c r="A46" s="23">
        <v>45043</v>
      </c>
      <c r="B46" s="11">
        <v>2.17</v>
      </c>
      <c r="C46" s="11">
        <v>2.4500000000000002</v>
      </c>
      <c r="D46" s="24">
        <v>2018.8</v>
      </c>
      <c r="E46" s="25">
        <v>1671.7</v>
      </c>
      <c r="F46" s="26">
        <f t="shared" si="1"/>
        <v>347.09999999999991</v>
      </c>
      <c r="G46" s="31">
        <f t="shared" si="2"/>
        <v>0.2076329484955434</v>
      </c>
      <c r="H46" s="28">
        <f t="shared" si="0"/>
        <v>0.12903225806451624</v>
      </c>
      <c r="I46" s="11"/>
      <c r="J46" s="11"/>
      <c r="K46" s="11"/>
      <c r="L46" s="11"/>
    </row>
    <row r="47" spans="1:12">
      <c r="A47" s="23">
        <v>45044</v>
      </c>
      <c r="B47" s="11">
        <v>2.27</v>
      </c>
      <c r="C47" s="11">
        <v>2.4</v>
      </c>
      <c r="D47" s="24">
        <v>2023</v>
      </c>
      <c r="E47" s="25">
        <v>1682</v>
      </c>
      <c r="F47" s="26">
        <f t="shared" si="1"/>
        <v>341</v>
      </c>
      <c r="G47" s="31">
        <f t="shared" si="2"/>
        <v>0.20273483947681331</v>
      </c>
      <c r="H47" s="28">
        <f t="shared" si="0"/>
        <v>5.7268722466960305E-2</v>
      </c>
      <c r="I47" s="11"/>
      <c r="J47" s="11"/>
      <c r="K47" s="11"/>
      <c r="L47" s="11"/>
    </row>
    <row r="48" spans="1:12">
      <c r="A48" s="23">
        <v>45054</v>
      </c>
      <c r="B48" s="11">
        <v>2.12</v>
      </c>
      <c r="C48" s="11">
        <v>2.2999999999999998</v>
      </c>
      <c r="D48" s="24">
        <v>2032.6</v>
      </c>
      <c r="E48" s="25">
        <v>1693.5</v>
      </c>
      <c r="F48" s="26">
        <f t="shared" si="1"/>
        <v>339.09999999999991</v>
      </c>
      <c r="G48" s="31">
        <f t="shared" si="2"/>
        <v>0.20023619722468255</v>
      </c>
      <c r="H48" s="28">
        <f t="shared" si="0"/>
        <v>8.4905660377358347E-2</v>
      </c>
      <c r="I48" s="11"/>
      <c r="J48" s="11"/>
      <c r="K48" s="11"/>
      <c r="L48" s="11"/>
    </row>
    <row r="49" spans="1:12">
      <c r="A49" s="23">
        <v>45057</v>
      </c>
      <c r="B49" s="11">
        <v>2.0699999999999998</v>
      </c>
      <c r="C49" s="11">
        <v>2.3540000000000001</v>
      </c>
      <c r="D49" s="24">
        <v>2045</v>
      </c>
      <c r="E49" s="25">
        <v>1709</v>
      </c>
      <c r="F49" s="26">
        <f t="shared" si="1"/>
        <v>336</v>
      </c>
      <c r="G49" s="27">
        <f t="shared" si="2"/>
        <v>0.19660620245757754</v>
      </c>
      <c r="H49" s="28">
        <f t="shared" si="0"/>
        <v>0.13719806763285036</v>
      </c>
      <c r="I49" s="11"/>
      <c r="J49" s="11"/>
      <c r="K49" s="11"/>
      <c r="L49" s="11"/>
    </row>
    <row r="50" spans="1:12">
      <c r="A50" s="23">
        <v>45058</v>
      </c>
      <c r="B50" s="11">
        <v>1.98</v>
      </c>
      <c r="C50" s="11">
        <v>2.1800000000000002</v>
      </c>
      <c r="D50" s="24">
        <v>2158.5</v>
      </c>
      <c r="E50" s="25">
        <v>1831.9</v>
      </c>
      <c r="F50" s="26">
        <f t="shared" si="1"/>
        <v>326.59999999999991</v>
      </c>
      <c r="G50" s="27">
        <f t="shared" si="2"/>
        <v>0.1782848408755936</v>
      </c>
      <c r="H50" s="28">
        <f t="shared" si="0"/>
        <v>0.10101010101010111</v>
      </c>
      <c r="I50" s="11"/>
      <c r="J50" s="11"/>
      <c r="K50" s="11"/>
      <c r="L50" s="11"/>
    </row>
    <row r="51" spans="1:12">
      <c r="A51" s="23">
        <v>45061</v>
      </c>
      <c r="B51" s="11">
        <v>2.25</v>
      </c>
      <c r="C51" s="11">
        <v>2.1800000000000002</v>
      </c>
      <c r="D51" s="24">
        <v>2205.3000000000002</v>
      </c>
      <c r="E51" s="25">
        <v>1871.7</v>
      </c>
      <c r="F51" s="26">
        <f t="shared" si="1"/>
        <v>333.60000000000014</v>
      </c>
      <c r="G51" s="27">
        <f t="shared" si="2"/>
        <v>0.17823369129668223</v>
      </c>
      <c r="H51" s="28">
        <f t="shared" si="0"/>
        <v>-3.1111111111111041E-2</v>
      </c>
      <c r="I51" s="11"/>
      <c r="J51" s="11"/>
      <c r="K51" s="11"/>
      <c r="L51" s="11"/>
    </row>
    <row r="52" spans="1:12">
      <c r="A52" s="23">
        <v>45062</v>
      </c>
      <c r="B52" s="11">
        <v>2.2799999999999998</v>
      </c>
      <c r="C52" s="11">
        <v>2.177</v>
      </c>
      <c r="D52" s="24">
        <v>2232.1999999999998</v>
      </c>
      <c r="E52" s="25">
        <v>1884.4</v>
      </c>
      <c r="F52" s="26">
        <f t="shared" si="1"/>
        <v>347.79999999999973</v>
      </c>
      <c r="G52" s="27">
        <f t="shared" si="2"/>
        <v>0.18456803226491175</v>
      </c>
      <c r="H52" s="28">
        <f t="shared" si="0"/>
        <v>-4.5175438596491126E-2</v>
      </c>
      <c r="I52" s="11"/>
      <c r="J52" s="11"/>
      <c r="K52" s="11"/>
      <c r="L52" s="11"/>
    </row>
    <row r="53" spans="1:12">
      <c r="A53" s="23">
        <v>45063</v>
      </c>
      <c r="B53" s="11">
        <v>2.25</v>
      </c>
      <c r="C53" s="11">
        <v>2.2650000000000001</v>
      </c>
      <c r="D53" s="24">
        <v>2283.6999999999998</v>
      </c>
      <c r="E53" s="25">
        <v>1924.2</v>
      </c>
      <c r="F53" s="26">
        <f t="shared" si="1"/>
        <v>359.49999999999977</v>
      </c>
      <c r="G53" s="27">
        <f t="shared" si="2"/>
        <v>0.18683089075979617</v>
      </c>
      <c r="H53" s="28">
        <f t="shared" si="0"/>
        <v>6.6666666666667217E-3</v>
      </c>
      <c r="I53" s="11"/>
      <c r="J53" s="11"/>
      <c r="K53" s="11"/>
      <c r="L53" s="11"/>
    </row>
    <row r="54" spans="1:12">
      <c r="A54" s="23">
        <v>45064</v>
      </c>
      <c r="B54" s="11">
        <v>2.2999999999999998</v>
      </c>
      <c r="C54" s="11">
        <v>2.3650000000000002</v>
      </c>
      <c r="D54" s="24">
        <v>2299.9</v>
      </c>
      <c r="E54" s="25">
        <v>1938.2</v>
      </c>
      <c r="F54" s="26">
        <f t="shared" si="1"/>
        <v>361.70000000000005</v>
      </c>
      <c r="G54" s="27">
        <f t="shared" si="2"/>
        <v>0.18661644825095453</v>
      </c>
      <c r="H54" s="28">
        <f t="shared" si="0"/>
        <v>2.8260869565217565E-2</v>
      </c>
      <c r="I54" s="11"/>
      <c r="J54" s="11"/>
      <c r="K54" s="11"/>
      <c r="L54" s="11"/>
    </row>
    <row r="55" spans="1:12">
      <c r="A55" s="23">
        <v>45065</v>
      </c>
      <c r="B55" s="11">
        <v>2.37</v>
      </c>
      <c r="C55" s="11">
        <v>2.3490000000000002</v>
      </c>
      <c r="D55" s="24">
        <v>2316.1999999999998</v>
      </c>
      <c r="E55" s="25">
        <v>1951.8</v>
      </c>
      <c r="F55" s="26">
        <f t="shared" si="1"/>
        <v>364.39999999999986</v>
      </c>
      <c r="G55" s="27">
        <f t="shared" si="2"/>
        <v>0.18669945691156875</v>
      </c>
      <c r="H55" s="28">
        <f t="shared" si="0"/>
        <v>-8.8607594936708466E-3</v>
      </c>
      <c r="I55" s="11"/>
      <c r="J55" s="11"/>
      <c r="K55" s="11"/>
      <c r="L55" s="11"/>
    </row>
    <row r="56" spans="1:12">
      <c r="A56" s="23">
        <v>45068</v>
      </c>
      <c r="B56" s="11">
        <v>2.2999999999999998</v>
      </c>
      <c r="C56" s="11">
        <v>2.367</v>
      </c>
      <c r="D56" s="24">
        <v>2330.5</v>
      </c>
      <c r="E56" s="25">
        <v>1965.5</v>
      </c>
      <c r="F56" s="26">
        <f t="shared" si="1"/>
        <v>365</v>
      </c>
      <c r="G56" s="27">
        <f t="shared" si="2"/>
        <v>0.18570338336301195</v>
      </c>
      <c r="H56" s="28">
        <f t="shared" si="0"/>
        <v>2.9130434782608773E-2</v>
      </c>
      <c r="I56" s="11"/>
      <c r="J56" s="11"/>
      <c r="K56" s="11"/>
      <c r="L56" s="11"/>
    </row>
    <row r="57" spans="1:12">
      <c r="A57" s="23">
        <v>45069</v>
      </c>
      <c r="B57" s="11">
        <v>2.2200000000000002</v>
      </c>
      <c r="C57" s="11">
        <v>2.6</v>
      </c>
      <c r="D57" s="24">
        <v>2328.9</v>
      </c>
      <c r="E57" s="25">
        <v>1979.6</v>
      </c>
      <c r="F57" s="26">
        <f t="shared" si="1"/>
        <v>349.30000000000018</v>
      </c>
      <c r="G57" s="27">
        <f t="shared" si="2"/>
        <v>0.17644978783592655</v>
      </c>
      <c r="H57" s="28">
        <f t="shared" si="0"/>
        <v>0.17117117117117112</v>
      </c>
      <c r="I57" s="11"/>
      <c r="J57" s="11"/>
      <c r="K57" s="11"/>
      <c r="L57" s="11"/>
    </row>
    <row r="58" spans="1:12">
      <c r="A58" s="23">
        <v>45070</v>
      </c>
      <c r="B58" s="11">
        <v>2.25</v>
      </c>
      <c r="C58" s="11">
        <v>2.673</v>
      </c>
      <c r="D58" s="24">
        <v>2375.6999999999998</v>
      </c>
      <c r="E58" s="25">
        <v>2021.2</v>
      </c>
      <c r="F58" s="26">
        <f t="shared" si="1"/>
        <v>354.49999999999977</v>
      </c>
      <c r="G58" s="27">
        <f t="shared" si="2"/>
        <v>0.17539085691668305</v>
      </c>
      <c r="H58" s="28">
        <f t="shared" si="0"/>
        <v>0.18800000000000003</v>
      </c>
      <c r="I58" s="11"/>
      <c r="J58" s="11"/>
      <c r="K58" s="11"/>
      <c r="L58" s="11"/>
    </row>
    <row r="59" spans="1:12">
      <c r="A59" s="23">
        <v>45071</v>
      </c>
      <c r="B59" s="11">
        <v>2.23</v>
      </c>
      <c r="C59" s="11">
        <v>2.5550000000000002</v>
      </c>
      <c r="D59" s="24">
        <v>2393.6</v>
      </c>
      <c r="E59" s="25">
        <v>2036.1</v>
      </c>
      <c r="F59" s="26">
        <f t="shared" si="1"/>
        <v>357.5</v>
      </c>
      <c r="G59" s="27">
        <f t="shared" si="2"/>
        <v>0.17558076715289034</v>
      </c>
      <c r="H59" s="28">
        <f t="shared" si="0"/>
        <v>0.14573991031390143</v>
      </c>
      <c r="I59" s="11"/>
      <c r="J59" s="11"/>
      <c r="K59" s="11"/>
      <c r="L59" s="11"/>
    </row>
    <row r="60" spans="1:12">
      <c r="A60" s="23">
        <v>45076</v>
      </c>
      <c r="B60" s="11">
        <v>2.11</v>
      </c>
      <c r="C60" s="11">
        <v>2.5</v>
      </c>
      <c r="D60" s="24">
        <v>2409.1</v>
      </c>
      <c r="E60" s="25">
        <v>2050.1999999999998</v>
      </c>
      <c r="F60" s="26">
        <f t="shared" si="1"/>
        <v>358.90000000000009</v>
      </c>
      <c r="G60" s="27">
        <f t="shared" si="2"/>
        <v>0.17505609208857678</v>
      </c>
      <c r="H60" s="28">
        <f t="shared" si="0"/>
        <v>0.18483412322274889</v>
      </c>
      <c r="I60" s="11"/>
      <c r="J60" s="11"/>
      <c r="K60" s="11"/>
      <c r="L60" s="11"/>
    </row>
    <row r="61" spans="1:12">
      <c r="A61" s="23">
        <v>45078</v>
      </c>
      <c r="B61" s="11">
        <v>1.77</v>
      </c>
      <c r="C61" s="11">
        <v>2.5910000000000002</v>
      </c>
      <c r="D61" s="24">
        <v>2423.3000000000002</v>
      </c>
      <c r="E61" s="25">
        <v>2064.9</v>
      </c>
      <c r="F61" s="26">
        <f t="shared" si="1"/>
        <v>358.40000000000009</v>
      </c>
      <c r="G61" s="27">
        <f t="shared" si="2"/>
        <v>0.17356772725071434</v>
      </c>
      <c r="H61" s="28">
        <f t="shared" si="0"/>
        <v>0.46384180790960461</v>
      </c>
      <c r="I61" s="11"/>
      <c r="J61" s="11"/>
      <c r="K61" s="11"/>
      <c r="L61" s="11"/>
    </row>
    <row r="62" spans="1:12">
      <c r="A62" s="23">
        <v>45079</v>
      </c>
      <c r="B62" s="11">
        <v>1.74</v>
      </c>
      <c r="C62" s="11">
        <v>2.3559999999999999</v>
      </c>
      <c r="D62" s="24">
        <v>2493.9</v>
      </c>
      <c r="E62" s="25">
        <v>2139.1</v>
      </c>
      <c r="F62" s="26">
        <f t="shared" si="1"/>
        <v>354.80000000000018</v>
      </c>
      <c r="G62" s="27">
        <f t="shared" si="2"/>
        <v>0.16586414847365724</v>
      </c>
      <c r="H62" s="28">
        <f t="shared" si="0"/>
        <v>0.35402298850574704</v>
      </c>
      <c r="I62" s="11"/>
      <c r="J62" s="11"/>
      <c r="K62" s="11"/>
      <c r="L62" s="11"/>
    </row>
    <row r="63" spans="1:12">
      <c r="A63" s="23">
        <v>45084</v>
      </c>
      <c r="B63" s="11">
        <v>2.13</v>
      </c>
      <c r="C63" s="11">
        <v>2.2599999999999998</v>
      </c>
      <c r="D63" s="24">
        <v>2524.6999999999998</v>
      </c>
      <c r="E63" s="25">
        <v>2166.4</v>
      </c>
      <c r="F63" s="26">
        <f t="shared" si="1"/>
        <v>358.29999999999973</v>
      </c>
      <c r="G63" s="27">
        <f t="shared" si="2"/>
        <v>0.16538958641063503</v>
      </c>
      <c r="H63" s="28">
        <f t="shared" si="0"/>
        <v>6.1032863849765209E-2</v>
      </c>
      <c r="I63" s="11"/>
      <c r="J63" s="11"/>
      <c r="K63" s="11"/>
      <c r="L63" s="11"/>
    </row>
    <row r="64" spans="1:12">
      <c r="A64" s="23">
        <v>45085</v>
      </c>
      <c r="B64" s="11">
        <v>2.1</v>
      </c>
      <c r="C64" s="11">
        <v>2.1669999999999998</v>
      </c>
      <c r="D64" s="24">
        <v>2543.8000000000002</v>
      </c>
      <c r="E64" s="25">
        <v>2179.9</v>
      </c>
      <c r="F64" s="26">
        <f t="shared" si="1"/>
        <v>363.90000000000009</v>
      </c>
      <c r="G64" s="27">
        <f t="shared" si="2"/>
        <v>0.166934263039589</v>
      </c>
      <c r="H64" s="28">
        <f t="shared" si="0"/>
        <v>3.1904761904761776E-2</v>
      </c>
      <c r="I64" s="11"/>
      <c r="J64" s="11"/>
      <c r="K64" s="11"/>
      <c r="L64" s="11"/>
    </row>
    <row r="65" spans="1:12">
      <c r="A65" s="23">
        <v>45086</v>
      </c>
      <c r="B65" s="11">
        <v>1.85</v>
      </c>
      <c r="C65" s="11">
        <v>2.262</v>
      </c>
      <c r="D65" s="24">
        <v>2620.6999999999998</v>
      </c>
      <c r="E65" s="25">
        <v>2244.5</v>
      </c>
      <c r="F65" s="26">
        <f t="shared" si="1"/>
        <v>376.19999999999982</v>
      </c>
      <c r="G65" s="27">
        <f t="shared" si="2"/>
        <v>0.1676097126308754</v>
      </c>
      <c r="H65" s="28">
        <f t="shared" si="0"/>
        <v>0.22270270270270265</v>
      </c>
      <c r="I65" s="11"/>
      <c r="J65" s="11"/>
      <c r="K65" s="11"/>
      <c r="L65" s="11"/>
    </row>
    <row r="66" spans="1:12">
      <c r="A66" s="23">
        <v>45089</v>
      </c>
      <c r="B66" s="11">
        <v>1.9</v>
      </c>
      <c r="C66" s="11">
        <v>2.3330000000000002</v>
      </c>
      <c r="D66" s="24">
        <v>2635.6</v>
      </c>
      <c r="E66" s="25">
        <v>2256.4</v>
      </c>
      <c r="F66" s="26">
        <f t="shared" si="1"/>
        <v>379.19999999999982</v>
      </c>
      <c r="G66" s="27">
        <f t="shared" si="2"/>
        <v>0.16805530934231511</v>
      </c>
      <c r="H66" s="28">
        <f t="shared" si="0"/>
        <v>0.22789473684210543</v>
      </c>
      <c r="I66" s="11"/>
      <c r="J66" s="11"/>
      <c r="K66" s="11"/>
      <c r="L66" s="11"/>
    </row>
    <row r="67" spans="1:12">
      <c r="A67" s="23">
        <v>45090</v>
      </c>
      <c r="B67" s="11">
        <v>2</v>
      </c>
      <c r="C67" s="11">
        <v>2.3119999999999998</v>
      </c>
      <c r="D67" s="24">
        <v>2635.4</v>
      </c>
      <c r="E67" s="25">
        <v>2267</v>
      </c>
      <c r="F67" s="26">
        <f t="shared" si="1"/>
        <v>368.40000000000009</v>
      </c>
      <c r="G67" s="27">
        <f t="shared" si="2"/>
        <v>0.16250551389501547</v>
      </c>
      <c r="H67" s="28">
        <f t="shared" ref="H67:H130" si="3">(C67-B67)/B67</f>
        <v>0.15599999999999992</v>
      </c>
      <c r="I67" s="11"/>
      <c r="J67" s="11"/>
      <c r="K67" s="11"/>
      <c r="L67" s="11"/>
    </row>
    <row r="68" spans="1:12">
      <c r="A68" s="23">
        <v>45092</v>
      </c>
      <c r="B68" s="11">
        <v>2.1800000000000002</v>
      </c>
      <c r="C68" s="11">
        <v>2.2799999999999998</v>
      </c>
      <c r="D68" s="24">
        <v>2676.5</v>
      </c>
      <c r="E68" s="25">
        <v>2304.1</v>
      </c>
      <c r="F68" s="26">
        <f t="shared" si="1"/>
        <v>372.40000000000009</v>
      </c>
      <c r="G68" s="27">
        <f t="shared" si="2"/>
        <v>0.1616249294735472</v>
      </c>
      <c r="H68" s="28">
        <f t="shared" si="3"/>
        <v>4.5871559633027359E-2</v>
      </c>
      <c r="I68" s="11"/>
      <c r="J68" s="11"/>
      <c r="K68" s="11"/>
      <c r="L68" s="11"/>
    </row>
    <row r="69" spans="1:12">
      <c r="A69" s="23">
        <v>45093</v>
      </c>
      <c r="B69" s="11">
        <v>2.13</v>
      </c>
      <c r="C69" s="11">
        <v>2.2839999999999998</v>
      </c>
      <c r="D69" s="24">
        <v>2688</v>
      </c>
      <c r="E69" s="25">
        <v>2315.5</v>
      </c>
      <c r="F69" s="26">
        <f t="shared" ref="F69:F132" si="4">D69-E69</f>
        <v>372.5</v>
      </c>
      <c r="G69" s="27">
        <f t="shared" ref="G69:G132" si="5">(D69-E69)/E69</f>
        <v>0.16087238177499461</v>
      </c>
      <c r="H69" s="28">
        <f t="shared" si="3"/>
        <v>7.2300469483568039E-2</v>
      </c>
      <c r="I69" s="11"/>
      <c r="J69" s="11"/>
      <c r="K69" s="11"/>
      <c r="L69" s="11"/>
    </row>
    <row r="70" spans="1:12">
      <c r="A70" s="23">
        <v>45096</v>
      </c>
      <c r="B70" s="11">
        <v>2.13</v>
      </c>
      <c r="C70" s="11">
        <v>2.3330000000000002</v>
      </c>
      <c r="D70" s="24">
        <v>2709.8</v>
      </c>
      <c r="E70" s="25">
        <v>2339.8000000000002</v>
      </c>
      <c r="F70" s="26">
        <f t="shared" si="4"/>
        <v>370</v>
      </c>
      <c r="G70" s="27">
        <f t="shared" si="5"/>
        <v>0.15813317377553635</v>
      </c>
      <c r="H70" s="28">
        <f t="shared" si="3"/>
        <v>9.5305164319248972E-2</v>
      </c>
      <c r="I70" s="11"/>
      <c r="J70" s="11"/>
      <c r="K70" s="11"/>
      <c r="L70" s="11"/>
    </row>
    <row r="71" spans="1:12">
      <c r="A71" s="23">
        <v>45097</v>
      </c>
      <c r="B71" s="11">
        <v>2.38</v>
      </c>
      <c r="C71" s="11">
        <v>2.5419999999999998</v>
      </c>
      <c r="D71" s="24">
        <v>2716.3</v>
      </c>
      <c r="E71" s="25">
        <v>2353.4</v>
      </c>
      <c r="F71" s="26">
        <f t="shared" si="4"/>
        <v>362.90000000000009</v>
      </c>
      <c r="G71" s="27">
        <f t="shared" si="5"/>
        <v>0.15420243052604746</v>
      </c>
      <c r="H71" s="28">
        <f t="shared" si="3"/>
        <v>6.8067226890756269E-2</v>
      </c>
      <c r="I71" s="11"/>
      <c r="J71" s="11"/>
      <c r="K71" s="11"/>
      <c r="L71" s="11"/>
    </row>
    <row r="72" spans="1:12">
      <c r="A72" s="23">
        <v>45099</v>
      </c>
      <c r="B72" s="11">
        <v>2.27</v>
      </c>
      <c r="C72" s="11">
        <v>2.6</v>
      </c>
      <c r="D72" s="24">
        <v>2751.3</v>
      </c>
      <c r="E72" s="25">
        <v>2388.1999999999998</v>
      </c>
      <c r="F72" s="26">
        <f t="shared" si="4"/>
        <v>363.10000000000036</v>
      </c>
      <c r="G72" s="27">
        <f t="shared" si="5"/>
        <v>0.15203919269742919</v>
      </c>
      <c r="H72" s="28">
        <f t="shared" si="3"/>
        <v>0.14537444933920707</v>
      </c>
      <c r="I72" s="11"/>
      <c r="J72" s="11"/>
      <c r="K72" s="11"/>
      <c r="L72" s="11"/>
    </row>
    <row r="73" spans="1:12">
      <c r="A73" s="23">
        <v>45100</v>
      </c>
      <c r="B73" s="11">
        <v>2.2200000000000002</v>
      </c>
      <c r="C73" s="11">
        <v>2.64</v>
      </c>
      <c r="D73" s="24">
        <v>2762.5</v>
      </c>
      <c r="E73" s="25">
        <v>2400.9</v>
      </c>
      <c r="F73" s="26">
        <f t="shared" si="4"/>
        <v>361.59999999999991</v>
      </c>
      <c r="G73" s="27">
        <f t="shared" si="5"/>
        <v>0.15061018784622429</v>
      </c>
      <c r="H73" s="28">
        <f t="shared" si="3"/>
        <v>0.18918918918918914</v>
      </c>
      <c r="I73" s="11"/>
      <c r="J73" s="11"/>
      <c r="K73" s="11"/>
      <c r="L73" s="11"/>
    </row>
    <row r="74" spans="1:12">
      <c r="A74" s="23">
        <v>45103</v>
      </c>
      <c r="B74" s="11">
        <v>2.62</v>
      </c>
      <c r="C74" s="11">
        <v>2.585</v>
      </c>
      <c r="D74" s="24">
        <v>2780.6</v>
      </c>
      <c r="E74" s="25">
        <v>2422.4</v>
      </c>
      <c r="F74" s="26">
        <f t="shared" si="4"/>
        <v>358.19999999999982</v>
      </c>
      <c r="G74" s="27">
        <f t="shared" si="5"/>
        <v>0.14786988110964325</v>
      </c>
      <c r="H74" s="28">
        <f t="shared" si="3"/>
        <v>-1.3358778625954252E-2</v>
      </c>
      <c r="I74" s="11"/>
      <c r="J74" s="11"/>
      <c r="K74" s="11"/>
      <c r="L74" s="11"/>
    </row>
    <row r="75" spans="1:12">
      <c r="A75" s="23">
        <v>45104</v>
      </c>
      <c r="B75" s="11">
        <v>2.68</v>
      </c>
      <c r="C75" s="11">
        <v>2.6</v>
      </c>
      <c r="D75" s="24">
        <v>2797</v>
      </c>
      <c r="E75" s="25">
        <v>2434</v>
      </c>
      <c r="F75" s="26">
        <f t="shared" si="4"/>
        <v>363</v>
      </c>
      <c r="G75" s="31">
        <f t="shared" si="5"/>
        <v>0.14913722267871815</v>
      </c>
      <c r="H75" s="28">
        <f t="shared" si="3"/>
        <v>-2.985074626865674E-2</v>
      </c>
      <c r="I75" s="11"/>
      <c r="J75" s="11"/>
      <c r="K75" s="11"/>
      <c r="L75" s="11"/>
    </row>
    <row r="76" spans="1:12">
      <c r="A76" s="23">
        <v>45106</v>
      </c>
      <c r="B76" s="11">
        <v>2.4</v>
      </c>
      <c r="C76" s="11">
        <v>2.9</v>
      </c>
      <c r="D76" s="24">
        <v>2830.7</v>
      </c>
      <c r="E76" s="25">
        <v>2465.3000000000002</v>
      </c>
      <c r="F76" s="26">
        <f t="shared" si="4"/>
        <v>365.39999999999964</v>
      </c>
      <c r="G76" s="31">
        <f t="shared" si="5"/>
        <v>0.14821725550642909</v>
      </c>
      <c r="H76" s="28">
        <f t="shared" si="3"/>
        <v>0.20833333333333334</v>
      </c>
      <c r="I76" s="11"/>
      <c r="J76" s="11"/>
      <c r="K76" s="11"/>
      <c r="L76" s="11"/>
    </row>
    <row r="77" spans="1:12">
      <c r="A77" s="23">
        <v>45110</v>
      </c>
      <c r="B77" s="11">
        <v>2.48</v>
      </c>
      <c r="C77" s="11">
        <v>2.879</v>
      </c>
      <c r="D77" s="24">
        <v>2839.9</v>
      </c>
      <c r="E77" s="25">
        <v>2474.6</v>
      </c>
      <c r="F77" s="26">
        <f t="shared" si="4"/>
        <v>365.30000000000018</v>
      </c>
      <c r="G77" s="31">
        <f t="shared" si="5"/>
        <v>0.14761981734421734</v>
      </c>
      <c r="H77" s="28">
        <f t="shared" si="3"/>
        <v>0.16088709677419355</v>
      </c>
      <c r="I77" s="11"/>
      <c r="J77" s="11"/>
      <c r="K77" s="11"/>
      <c r="L77" s="11"/>
    </row>
    <row r="78" spans="1:12">
      <c r="A78" s="23">
        <v>45111</v>
      </c>
      <c r="B78" s="11">
        <v>2.48</v>
      </c>
      <c r="C78" s="11">
        <v>2.6619999999999999</v>
      </c>
      <c r="D78" s="24">
        <v>2858.3</v>
      </c>
      <c r="E78" s="25">
        <v>2492.1999999999998</v>
      </c>
      <c r="F78" s="26">
        <f t="shared" si="4"/>
        <v>366.10000000000036</v>
      </c>
      <c r="G78" s="31">
        <f t="shared" si="5"/>
        <v>0.1468983227670333</v>
      </c>
      <c r="H78" s="28">
        <f t="shared" si="3"/>
        <v>7.3387096774193528E-2</v>
      </c>
      <c r="I78" s="11"/>
      <c r="J78" s="11"/>
      <c r="K78" s="11"/>
      <c r="L78" s="11"/>
    </row>
    <row r="79" spans="1:12">
      <c r="A79" s="23">
        <v>45112</v>
      </c>
      <c r="B79" s="11">
        <v>2.65</v>
      </c>
      <c r="C79" s="11">
        <v>2.7069999999999999</v>
      </c>
      <c r="D79" s="24">
        <v>2884.3</v>
      </c>
      <c r="E79" s="25">
        <v>2525.8000000000002</v>
      </c>
      <c r="F79" s="26">
        <f t="shared" si="4"/>
        <v>358.5</v>
      </c>
      <c r="G79" s="31">
        <f t="shared" si="5"/>
        <v>0.14193522844247367</v>
      </c>
      <c r="H79" s="28">
        <f t="shared" si="3"/>
        <v>2.1509433962264127E-2</v>
      </c>
      <c r="I79" s="11"/>
      <c r="J79" s="11"/>
      <c r="K79" s="11"/>
      <c r="L79" s="11"/>
    </row>
    <row r="80" spans="1:12">
      <c r="A80" s="23">
        <v>45113</v>
      </c>
      <c r="B80" s="11">
        <v>2.5</v>
      </c>
      <c r="C80" s="11">
        <v>2.6920000000000002</v>
      </c>
      <c r="D80" s="24">
        <v>2892.3</v>
      </c>
      <c r="E80" s="25">
        <v>2533.8000000000002</v>
      </c>
      <c r="F80" s="26">
        <f t="shared" si="4"/>
        <v>358.5</v>
      </c>
      <c r="G80" s="31">
        <f t="shared" si="5"/>
        <v>0.1414870944825953</v>
      </c>
      <c r="H80" s="28">
        <f t="shared" si="3"/>
        <v>7.6800000000000063E-2</v>
      </c>
      <c r="I80" s="11"/>
      <c r="J80" s="11"/>
      <c r="K80" s="11"/>
      <c r="L80" s="11"/>
    </row>
    <row r="81" spans="1:12">
      <c r="A81" s="23">
        <v>45114</v>
      </c>
      <c r="B81" s="11">
        <v>2.4900000000000002</v>
      </c>
      <c r="C81" s="11">
        <v>2.7480000000000002</v>
      </c>
      <c r="D81" s="24">
        <v>2897.8</v>
      </c>
      <c r="E81" s="25">
        <v>2541.6</v>
      </c>
      <c r="F81" s="26">
        <f t="shared" si="4"/>
        <v>356.20000000000027</v>
      </c>
      <c r="G81" s="31">
        <f t="shared" si="5"/>
        <v>0.14014793830657865</v>
      </c>
      <c r="H81" s="28">
        <f t="shared" si="3"/>
        <v>0.10361445783132529</v>
      </c>
      <c r="I81" s="11"/>
      <c r="J81" s="11"/>
      <c r="K81" s="11"/>
      <c r="L81" s="11"/>
    </row>
    <row r="82" spans="1:12">
      <c r="A82" s="23">
        <v>45117</v>
      </c>
      <c r="B82" s="11">
        <v>2.5499999999999998</v>
      </c>
      <c r="C82" s="11">
        <v>2.6589999999999998</v>
      </c>
      <c r="D82" s="24">
        <v>2906</v>
      </c>
      <c r="E82" s="25">
        <v>2549.8000000000002</v>
      </c>
      <c r="F82" s="26">
        <f t="shared" si="4"/>
        <v>356.19999999999982</v>
      </c>
      <c r="G82" s="31">
        <f t="shared" si="5"/>
        <v>0.13969723115538465</v>
      </c>
      <c r="H82" s="28">
        <f t="shared" si="3"/>
        <v>4.2745098039215682E-2</v>
      </c>
      <c r="I82" s="11"/>
      <c r="J82" s="11"/>
      <c r="K82" s="11"/>
      <c r="L82" s="11"/>
    </row>
    <row r="83" spans="1:12">
      <c r="A83" s="23">
        <v>45118</v>
      </c>
      <c r="B83" s="11">
        <v>2.57</v>
      </c>
      <c r="C83" s="11">
        <v>2.625</v>
      </c>
      <c r="D83" s="24">
        <v>2912.5</v>
      </c>
      <c r="E83" s="25">
        <v>2557.6</v>
      </c>
      <c r="F83" s="26">
        <f t="shared" si="4"/>
        <v>354.90000000000009</v>
      </c>
      <c r="G83" s="32">
        <f t="shared" si="5"/>
        <v>0.13876290272130126</v>
      </c>
      <c r="H83" s="28">
        <f t="shared" si="3"/>
        <v>2.1400778210116794E-2</v>
      </c>
      <c r="I83" s="11"/>
      <c r="J83" s="11"/>
      <c r="K83" s="11"/>
      <c r="L83" s="11"/>
    </row>
    <row r="84" spans="1:12">
      <c r="A84" s="23">
        <v>45119</v>
      </c>
      <c r="B84" s="11">
        <v>2.5499999999999998</v>
      </c>
      <c r="C84" s="11">
        <v>2.625</v>
      </c>
      <c r="D84" s="24">
        <v>2949</v>
      </c>
      <c r="E84" s="25">
        <v>2579.5</v>
      </c>
      <c r="F84" s="26">
        <f t="shared" si="4"/>
        <v>369.5</v>
      </c>
      <c r="G84" s="32">
        <f t="shared" si="5"/>
        <v>0.14324481488660593</v>
      </c>
      <c r="H84" s="28">
        <f t="shared" si="3"/>
        <v>2.9411764705882425E-2</v>
      </c>
      <c r="I84" s="11"/>
      <c r="J84" s="11"/>
      <c r="K84" s="11"/>
      <c r="L84" s="11"/>
    </row>
    <row r="85" spans="1:12">
      <c r="A85" s="23">
        <v>45120</v>
      </c>
      <c r="B85" s="11">
        <v>2.5</v>
      </c>
      <c r="C85" s="11">
        <v>2.657</v>
      </c>
      <c r="D85" s="24">
        <v>2957.8</v>
      </c>
      <c r="E85" s="25">
        <v>2585.3000000000002</v>
      </c>
      <c r="F85" s="26">
        <f t="shared" si="4"/>
        <v>372.5</v>
      </c>
      <c r="G85" s="32">
        <f t="shared" si="5"/>
        <v>0.14408385873979807</v>
      </c>
      <c r="H85" s="28">
        <f t="shared" si="3"/>
        <v>6.2800000000000009E-2</v>
      </c>
      <c r="I85" s="11"/>
      <c r="J85" s="11"/>
      <c r="K85" s="11"/>
      <c r="L85" s="11"/>
    </row>
    <row r="86" spans="1:12">
      <c r="A86" s="23">
        <v>45121</v>
      </c>
      <c r="B86" s="11">
        <v>2.5</v>
      </c>
      <c r="C86" s="11">
        <v>2.7240000000000002</v>
      </c>
      <c r="D86" s="24">
        <v>2965.1</v>
      </c>
      <c r="E86" s="25">
        <v>2591.9</v>
      </c>
      <c r="F86" s="26">
        <f t="shared" si="4"/>
        <v>373.19999999999982</v>
      </c>
      <c r="G86" s="32">
        <f t="shared" si="5"/>
        <v>0.14398703653690337</v>
      </c>
      <c r="H86" s="28">
        <f t="shared" si="3"/>
        <v>8.9600000000000082E-2</v>
      </c>
      <c r="I86" s="11"/>
      <c r="J86" s="11"/>
      <c r="K86" s="11"/>
      <c r="L86" s="11"/>
    </row>
    <row r="87" spans="1:12">
      <c r="A87" s="23">
        <v>45124</v>
      </c>
      <c r="B87" s="11">
        <v>2.46</v>
      </c>
      <c r="C87" s="11">
        <v>2.6579999999999999</v>
      </c>
      <c r="D87" s="24">
        <v>2971.1</v>
      </c>
      <c r="E87" s="25">
        <v>2598.1999999999998</v>
      </c>
      <c r="F87" s="26">
        <f t="shared" si="4"/>
        <v>372.90000000000009</v>
      </c>
      <c r="G87" s="32">
        <f t="shared" si="5"/>
        <v>0.14352243861134636</v>
      </c>
      <c r="H87" s="28">
        <f t="shared" si="3"/>
        <v>8.0487804878048769E-2</v>
      </c>
      <c r="I87" s="11"/>
      <c r="J87" s="11"/>
      <c r="K87" s="11"/>
      <c r="L87" s="11"/>
    </row>
    <row r="88" spans="1:12">
      <c r="A88" s="23">
        <v>45125</v>
      </c>
      <c r="B88" s="11">
        <v>2.52</v>
      </c>
      <c r="C88" s="11">
        <v>2.5499999999999998</v>
      </c>
      <c r="D88" s="24">
        <v>2979.5</v>
      </c>
      <c r="E88" s="25">
        <v>2603.3000000000002</v>
      </c>
      <c r="F88" s="26">
        <f t="shared" si="4"/>
        <v>376.19999999999982</v>
      </c>
      <c r="G88" s="32">
        <f t="shared" si="5"/>
        <v>0.14450889255944371</v>
      </c>
      <c r="H88" s="28">
        <f t="shared" si="3"/>
        <v>1.1904761904761828E-2</v>
      </c>
      <c r="I88" s="11"/>
      <c r="J88" s="11"/>
      <c r="K88" s="11"/>
      <c r="L88" s="11"/>
    </row>
    <row r="89" spans="1:12">
      <c r="A89" s="23">
        <v>45126</v>
      </c>
      <c r="B89" s="11">
        <v>2.5099999999999998</v>
      </c>
      <c r="C89" s="11">
        <v>2.5499999999999998</v>
      </c>
      <c r="D89" s="24">
        <v>2991.6</v>
      </c>
      <c r="E89" s="25">
        <v>2620.4</v>
      </c>
      <c r="F89" s="26">
        <f t="shared" si="4"/>
        <v>371.19999999999982</v>
      </c>
      <c r="G89" s="32">
        <f t="shared" si="5"/>
        <v>0.14165776217371387</v>
      </c>
      <c r="H89" s="28">
        <f t="shared" si="3"/>
        <v>1.5936254980079698E-2</v>
      </c>
      <c r="I89" s="11"/>
      <c r="J89" s="11"/>
      <c r="K89" s="11"/>
      <c r="L89" s="11"/>
    </row>
    <row r="90" spans="1:12">
      <c r="A90" s="23">
        <v>45127</v>
      </c>
      <c r="B90" s="11">
        <v>2.61</v>
      </c>
      <c r="C90" s="11">
        <v>2.5339999999999998</v>
      </c>
      <c r="D90" s="24">
        <v>2996.7</v>
      </c>
      <c r="E90" s="25">
        <v>2625</v>
      </c>
      <c r="F90" s="26">
        <f t="shared" si="4"/>
        <v>371.69999999999982</v>
      </c>
      <c r="G90" s="32">
        <f t="shared" si="5"/>
        <v>0.14159999999999992</v>
      </c>
      <c r="H90" s="28">
        <f t="shared" si="3"/>
        <v>-2.9118773946360182E-2</v>
      </c>
      <c r="I90" s="11"/>
      <c r="J90" s="11"/>
      <c r="K90" s="11"/>
      <c r="L90" s="11"/>
    </row>
    <row r="91" spans="1:12">
      <c r="A91" s="23">
        <v>45128</v>
      </c>
      <c r="B91" s="11">
        <v>2.61</v>
      </c>
      <c r="C91" s="11">
        <v>2.6160000000000001</v>
      </c>
      <c r="D91" s="24">
        <v>3000.9</v>
      </c>
      <c r="E91" s="25">
        <v>2629.4</v>
      </c>
      <c r="F91" s="26">
        <f t="shared" si="4"/>
        <v>371.5</v>
      </c>
      <c r="G91" s="32">
        <f t="shared" si="5"/>
        <v>0.14128698562409675</v>
      </c>
      <c r="H91" s="28">
        <f t="shared" si="3"/>
        <v>2.2988505747127308E-3</v>
      </c>
      <c r="I91" s="11"/>
      <c r="J91" s="11"/>
      <c r="K91" s="11"/>
      <c r="L91" s="11"/>
    </row>
    <row r="92" spans="1:12">
      <c r="A92" s="23">
        <v>45131</v>
      </c>
      <c r="B92" s="11">
        <v>2.68</v>
      </c>
      <c r="C92" s="11">
        <v>2.62</v>
      </c>
      <c r="D92" s="24">
        <v>3006.6</v>
      </c>
      <c r="E92" s="25">
        <v>2634</v>
      </c>
      <c r="F92" s="26">
        <f t="shared" si="4"/>
        <v>372.59999999999991</v>
      </c>
      <c r="G92" s="32">
        <f t="shared" si="5"/>
        <v>0.14145785876993164</v>
      </c>
      <c r="H92" s="28">
        <f t="shared" si="3"/>
        <v>-2.2388059701492557E-2</v>
      </c>
      <c r="I92" s="11"/>
      <c r="J92" s="11"/>
      <c r="K92" s="11"/>
      <c r="L92" s="11"/>
    </row>
    <row r="93" spans="1:12">
      <c r="A93" s="23">
        <v>45132</v>
      </c>
      <c r="B93" s="11">
        <v>2.66</v>
      </c>
      <c r="C93" s="11">
        <v>2.75</v>
      </c>
      <c r="D93" s="24">
        <v>2992.5</v>
      </c>
      <c r="E93" s="25">
        <v>2637</v>
      </c>
      <c r="F93" s="26">
        <f t="shared" si="4"/>
        <v>355.5</v>
      </c>
      <c r="G93" s="32">
        <f t="shared" si="5"/>
        <v>0.1348122866894198</v>
      </c>
      <c r="H93" s="28">
        <f t="shared" si="3"/>
        <v>3.3834586466165356E-2</v>
      </c>
      <c r="I93" s="11"/>
      <c r="J93" s="11"/>
      <c r="K93" s="11"/>
      <c r="L93" s="11"/>
    </row>
    <row r="94" spans="1:12">
      <c r="A94" s="23">
        <v>45133</v>
      </c>
      <c r="B94" s="11">
        <v>2.6</v>
      </c>
      <c r="C94" s="11">
        <v>2.7</v>
      </c>
      <c r="D94" s="24">
        <v>3010.9</v>
      </c>
      <c r="E94" s="25">
        <v>2651.1</v>
      </c>
      <c r="F94" s="26">
        <f t="shared" si="4"/>
        <v>359.80000000000018</v>
      </c>
      <c r="G94" s="31">
        <f t="shared" si="5"/>
        <v>0.13571724944362726</v>
      </c>
      <c r="H94" s="28">
        <f t="shared" si="3"/>
        <v>3.8461538461538491E-2</v>
      </c>
      <c r="I94" s="11"/>
      <c r="J94" s="11"/>
      <c r="K94" s="11"/>
      <c r="L94" s="11"/>
    </row>
    <row r="95" spans="1:12">
      <c r="A95" s="23">
        <v>45134</v>
      </c>
      <c r="B95" s="11">
        <v>2.4700000000000002</v>
      </c>
      <c r="C95" s="11">
        <v>2.7120000000000002</v>
      </c>
      <c r="D95" s="24">
        <v>3012.7</v>
      </c>
      <c r="E95" s="25">
        <v>2656.4</v>
      </c>
      <c r="F95" s="26">
        <f t="shared" si="4"/>
        <v>356.29999999999973</v>
      </c>
      <c r="G95" s="31">
        <f t="shared" si="5"/>
        <v>0.13412889625056457</v>
      </c>
      <c r="H95" s="28">
        <f t="shared" si="3"/>
        <v>9.7975708502024278E-2</v>
      </c>
      <c r="I95" s="11"/>
      <c r="J95" s="11"/>
      <c r="K95" s="11"/>
      <c r="L95" s="11"/>
    </row>
    <row r="96" spans="1:12">
      <c r="A96" s="23">
        <v>45135</v>
      </c>
      <c r="B96" s="11">
        <v>2.5299999999999998</v>
      </c>
      <c r="C96" s="11">
        <v>2.7320000000000002</v>
      </c>
      <c r="D96" s="24">
        <v>3015.9</v>
      </c>
      <c r="E96" s="25">
        <v>2661.8</v>
      </c>
      <c r="F96" s="26">
        <f t="shared" si="4"/>
        <v>354.09999999999991</v>
      </c>
      <c r="G96" s="31">
        <f t="shared" si="5"/>
        <v>0.13303028026147715</v>
      </c>
      <c r="H96" s="28">
        <f t="shared" si="3"/>
        <v>7.9841897233201745E-2</v>
      </c>
      <c r="I96" s="11"/>
      <c r="J96" s="11"/>
      <c r="K96" s="11"/>
      <c r="L96" s="11"/>
    </row>
    <row r="97" spans="1:12">
      <c r="A97" s="23">
        <v>45138</v>
      </c>
      <c r="B97" s="11">
        <v>2.58</v>
      </c>
      <c r="C97" s="11">
        <v>2.68</v>
      </c>
      <c r="D97" s="24">
        <v>3016.4</v>
      </c>
      <c r="E97" s="25">
        <v>2667.7</v>
      </c>
      <c r="F97" s="26">
        <f t="shared" si="4"/>
        <v>348.70000000000027</v>
      </c>
      <c r="G97" s="31">
        <f t="shared" si="5"/>
        <v>0.13071184915845122</v>
      </c>
      <c r="H97" s="28">
        <f t="shared" si="3"/>
        <v>3.8759689922480654E-2</v>
      </c>
      <c r="I97" s="11"/>
      <c r="J97" s="11"/>
      <c r="K97" s="11"/>
      <c r="L97" s="11"/>
    </row>
    <row r="98" spans="1:12">
      <c r="A98" s="23">
        <v>45139</v>
      </c>
      <c r="B98" s="11">
        <v>2.4900000000000002</v>
      </c>
      <c r="C98" s="11">
        <v>2.6</v>
      </c>
      <c r="D98" s="24">
        <v>3007</v>
      </c>
      <c r="E98" s="25">
        <v>2672.8</v>
      </c>
      <c r="F98" s="26">
        <f t="shared" si="4"/>
        <v>334.19999999999982</v>
      </c>
      <c r="G98" s="31">
        <f t="shared" si="5"/>
        <v>0.1250374139479197</v>
      </c>
      <c r="H98" s="28">
        <f t="shared" si="3"/>
        <v>4.4176706827309183E-2</v>
      </c>
      <c r="I98" s="11"/>
      <c r="J98" s="11"/>
      <c r="K98" s="11"/>
      <c r="L98" s="11"/>
    </row>
    <row r="99" spans="1:12">
      <c r="A99" s="23">
        <v>45140</v>
      </c>
      <c r="B99" s="11">
        <v>2.4300000000000002</v>
      </c>
      <c r="C99" s="11">
        <v>2.65</v>
      </c>
      <c r="D99" s="24">
        <v>3011.8</v>
      </c>
      <c r="E99" s="25">
        <v>2689.9</v>
      </c>
      <c r="F99" s="26">
        <f t="shared" si="4"/>
        <v>321.90000000000009</v>
      </c>
      <c r="G99" s="31">
        <f t="shared" si="5"/>
        <v>0.11966987620357637</v>
      </c>
      <c r="H99" s="28">
        <f t="shared" si="3"/>
        <v>9.0534979423868206E-2</v>
      </c>
      <c r="I99" s="11"/>
      <c r="J99" s="11"/>
      <c r="K99" s="11"/>
      <c r="L99" s="11"/>
    </row>
    <row r="100" spans="1:12">
      <c r="A100" s="23">
        <v>45141</v>
      </c>
      <c r="B100" s="11">
        <v>2.44</v>
      </c>
      <c r="C100" s="11">
        <v>2.645</v>
      </c>
      <c r="D100" s="24">
        <v>3015.6</v>
      </c>
      <c r="E100" s="25">
        <v>2696.4</v>
      </c>
      <c r="F100" s="26">
        <f t="shared" si="4"/>
        <v>319.19999999999982</v>
      </c>
      <c r="G100" s="31">
        <f t="shared" si="5"/>
        <v>0.11838006230529588</v>
      </c>
      <c r="H100" s="28">
        <f t="shared" si="3"/>
        <v>8.4016393442622989E-2</v>
      </c>
      <c r="I100" s="11"/>
      <c r="J100" s="11"/>
      <c r="K100" s="11"/>
      <c r="L100" s="11"/>
    </row>
    <row r="101" spans="1:12">
      <c r="A101" s="23">
        <v>45142</v>
      </c>
      <c r="B101" s="11">
        <v>2.5299999999999998</v>
      </c>
      <c r="C101" s="11">
        <v>2.5680000000000001</v>
      </c>
      <c r="D101" s="24">
        <v>3020.6</v>
      </c>
      <c r="E101" s="25">
        <v>2703</v>
      </c>
      <c r="F101" s="26">
        <f t="shared" si="4"/>
        <v>317.59999999999991</v>
      </c>
      <c r="G101" s="31">
        <f t="shared" si="5"/>
        <v>0.11749907510173878</v>
      </c>
      <c r="H101" s="28">
        <f t="shared" si="3"/>
        <v>1.5019762845849905E-2</v>
      </c>
      <c r="I101" s="11"/>
      <c r="J101" s="11"/>
      <c r="K101" s="11"/>
      <c r="L101" s="11"/>
    </row>
    <row r="102" spans="1:12">
      <c r="A102" s="23">
        <v>45145</v>
      </c>
      <c r="B102" s="11">
        <v>2.65</v>
      </c>
      <c r="C102" s="11">
        <v>2.4820000000000002</v>
      </c>
      <c r="D102" s="24">
        <v>3024.5</v>
      </c>
      <c r="E102" s="25">
        <v>2709.5</v>
      </c>
      <c r="F102" s="26">
        <f t="shared" si="4"/>
        <v>315</v>
      </c>
      <c r="G102" s="31">
        <f t="shared" si="5"/>
        <v>0.11625761210555453</v>
      </c>
      <c r="H102" s="28">
        <f t="shared" si="3"/>
        <v>-6.3396226415094237E-2</v>
      </c>
      <c r="I102" s="11"/>
      <c r="J102" s="11"/>
      <c r="K102" s="11"/>
      <c r="L102" s="11"/>
    </row>
    <row r="103" spans="1:12">
      <c r="A103" s="23">
        <v>45146</v>
      </c>
      <c r="B103" s="11">
        <v>2.77</v>
      </c>
      <c r="C103" s="11">
        <v>2.5579999999999998</v>
      </c>
      <c r="D103" s="24">
        <v>3023</v>
      </c>
      <c r="E103" s="25">
        <v>2717.2</v>
      </c>
      <c r="F103" s="26">
        <f t="shared" si="4"/>
        <v>305.80000000000018</v>
      </c>
      <c r="G103" s="31">
        <f t="shared" si="5"/>
        <v>0.11254232297953784</v>
      </c>
      <c r="H103" s="28">
        <f t="shared" si="3"/>
        <v>-7.6534296028880927E-2</v>
      </c>
      <c r="I103" s="11"/>
      <c r="J103" s="11"/>
      <c r="K103" s="11"/>
      <c r="L103" s="11"/>
    </row>
    <row r="104" spans="1:12">
      <c r="A104" s="23">
        <v>45147</v>
      </c>
      <c r="B104" s="11">
        <v>2.92</v>
      </c>
      <c r="C104" s="11">
        <v>2.5960000000000001</v>
      </c>
      <c r="D104" s="24">
        <v>3035.6</v>
      </c>
      <c r="E104" s="25">
        <v>2736</v>
      </c>
      <c r="F104" s="26">
        <f t="shared" si="4"/>
        <v>299.59999999999991</v>
      </c>
      <c r="G104" s="31">
        <f t="shared" si="5"/>
        <v>0.10950292397660816</v>
      </c>
      <c r="H104" s="28">
        <f t="shared" si="3"/>
        <v>-0.11095890410958899</v>
      </c>
      <c r="I104" s="11"/>
      <c r="J104" s="11"/>
      <c r="K104" s="11"/>
      <c r="L104" s="11"/>
    </row>
    <row r="105" spans="1:12">
      <c r="A105" s="23">
        <v>45148</v>
      </c>
      <c r="B105" s="11">
        <v>2.83</v>
      </c>
      <c r="C105" s="11">
        <v>2.734</v>
      </c>
      <c r="D105" s="24">
        <v>3041.7</v>
      </c>
      <c r="E105" s="25">
        <v>2744.7</v>
      </c>
      <c r="F105" s="26">
        <f t="shared" si="4"/>
        <v>297</v>
      </c>
      <c r="G105" s="31">
        <f t="shared" si="5"/>
        <v>0.10820854738222757</v>
      </c>
      <c r="H105" s="28">
        <f t="shared" si="3"/>
        <v>-3.3922261484098971E-2</v>
      </c>
      <c r="I105" s="11"/>
      <c r="J105" s="11"/>
      <c r="K105" s="11"/>
      <c r="L105" s="11"/>
    </row>
    <row r="106" spans="1:12">
      <c r="A106" s="23">
        <v>45149</v>
      </c>
      <c r="B106" s="11">
        <v>2.61</v>
      </c>
      <c r="C106" s="11">
        <v>2.7810000000000001</v>
      </c>
      <c r="D106" s="24">
        <v>3044.7</v>
      </c>
      <c r="E106" s="25">
        <v>2748.1</v>
      </c>
      <c r="F106" s="26">
        <f t="shared" si="4"/>
        <v>296.59999999999991</v>
      </c>
      <c r="G106" s="31">
        <f t="shared" si="5"/>
        <v>0.10792911466103851</v>
      </c>
      <c r="H106" s="28">
        <f t="shared" si="3"/>
        <v>6.5517241379310448E-2</v>
      </c>
      <c r="I106" s="11"/>
      <c r="J106" s="11"/>
      <c r="K106" s="11"/>
      <c r="L106" s="11"/>
    </row>
    <row r="107" spans="1:12">
      <c r="A107" s="23">
        <v>45152</v>
      </c>
      <c r="B107" s="11">
        <v>2.74</v>
      </c>
      <c r="C107" s="11">
        <v>2.96</v>
      </c>
      <c r="D107" s="24">
        <v>3050.9</v>
      </c>
      <c r="E107" s="25">
        <v>2755.6</v>
      </c>
      <c r="F107" s="26">
        <f t="shared" si="4"/>
        <v>295.30000000000018</v>
      </c>
      <c r="G107" s="31">
        <f t="shared" si="5"/>
        <v>0.10716359413557852</v>
      </c>
      <c r="H107" s="28">
        <f t="shared" si="3"/>
        <v>8.029197080291961E-2</v>
      </c>
      <c r="I107" s="11"/>
      <c r="J107" s="11"/>
      <c r="K107" s="11"/>
      <c r="L107" s="11"/>
    </row>
    <row r="108" spans="1:12">
      <c r="A108" s="23">
        <v>45153</v>
      </c>
      <c r="B108" s="11">
        <v>2.65</v>
      </c>
      <c r="C108" s="11">
        <v>2.8</v>
      </c>
      <c r="D108" s="24">
        <v>3061</v>
      </c>
      <c r="E108" s="25">
        <v>2762</v>
      </c>
      <c r="F108" s="26">
        <f t="shared" si="4"/>
        <v>299</v>
      </c>
      <c r="G108" s="31">
        <f t="shared" si="5"/>
        <v>0.10825488776249095</v>
      </c>
      <c r="H108" s="28">
        <f t="shared" si="3"/>
        <v>5.6603773584905627E-2</v>
      </c>
      <c r="I108" s="11"/>
      <c r="J108" s="11"/>
      <c r="K108" s="11"/>
      <c r="L108" s="11"/>
    </row>
    <row r="109" spans="1:12">
      <c r="A109" s="23">
        <v>45154</v>
      </c>
      <c r="B109" s="11">
        <v>2.5499999999999998</v>
      </c>
      <c r="C109" s="11">
        <v>2.7879999999999998</v>
      </c>
      <c r="D109" s="24">
        <v>3073.1</v>
      </c>
      <c r="E109" s="25">
        <v>2777.7</v>
      </c>
      <c r="F109" s="26">
        <f t="shared" si="4"/>
        <v>295.40000000000009</v>
      </c>
      <c r="G109" s="31">
        <f t="shared" si="5"/>
        <v>0.10634697771537607</v>
      </c>
      <c r="H109" s="28">
        <f t="shared" si="3"/>
        <v>9.3333333333333338E-2</v>
      </c>
      <c r="I109" s="11"/>
      <c r="J109" s="11"/>
      <c r="K109" s="11"/>
      <c r="L109" s="11"/>
    </row>
    <row r="110" spans="1:12">
      <c r="A110" s="23">
        <v>45155</v>
      </c>
      <c r="B110" s="11">
        <v>2.56</v>
      </c>
      <c r="C110" s="11">
        <v>2.8140000000000001</v>
      </c>
      <c r="D110" s="24">
        <v>3077.6</v>
      </c>
      <c r="E110" s="25">
        <v>2784.8</v>
      </c>
      <c r="F110" s="26">
        <f t="shared" si="4"/>
        <v>292.79999999999973</v>
      </c>
      <c r="G110" s="31">
        <f t="shared" si="5"/>
        <v>0.10514220051709268</v>
      </c>
      <c r="H110" s="28">
        <f t="shared" si="3"/>
        <v>9.9218749999999994E-2</v>
      </c>
      <c r="I110" s="11"/>
      <c r="J110" s="11"/>
      <c r="K110" s="11"/>
      <c r="L110" s="11"/>
    </row>
    <row r="111" spans="1:12">
      <c r="A111" s="23">
        <v>45156</v>
      </c>
      <c r="B111" s="11">
        <v>2.44</v>
      </c>
      <c r="C111" s="11">
        <v>2.6619999999999999</v>
      </c>
      <c r="D111" s="24">
        <v>3082.4</v>
      </c>
      <c r="E111" s="25">
        <v>2792.1</v>
      </c>
      <c r="F111" s="26">
        <f t="shared" si="4"/>
        <v>290.30000000000018</v>
      </c>
      <c r="G111" s="31">
        <f t="shared" si="5"/>
        <v>0.10397192077647656</v>
      </c>
      <c r="H111" s="28">
        <f t="shared" si="3"/>
        <v>9.0983606557377042E-2</v>
      </c>
      <c r="I111" s="11"/>
      <c r="J111" s="11"/>
      <c r="K111" s="11"/>
      <c r="L111" s="11"/>
    </row>
    <row r="112" spans="1:12">
      <c r="A112" s="23">
        <v>45159</v>
      </c>
      <c r="B112" s="11">
        <v>2.6</v>
      </c>
      <c r="C112" s="11">
        <v>2.601</v>
      </c>
      <c r="D112" s="24">
        <v>3087.8</v>
      </c>
      <c r="E112" s="25">
        <v>2798.5</v>
      </c>
      <c r="F112" s="26">
        <f t="shared" si="4"/>
        <v>289.30000000000018</v>
      </c>
      <c r="G112" s="31">
        <f t="shared" si="5"/>
        <v>0.10337680900482407</v>
      </c>
      <c r="H112" s="28">
        <f t="shared" si="3"/>
        <v>3.8461538461534222E-4</v>
      </c>
      <c r="I112" s="11"/>
      <c r="J112" s="11"/>
      <c r="K112" s="11"/>
      <c r="L112" s="11"/>
    </row>
    <row r="113" spans="1:12">
      <c r="A113" s="23">
        <v>45160</v>
      </c>
      <c r="B113" s="11">
        <v>2.58</v>
      </c>
      <c r="C113" s="11">
        <v>2.6259999999999999</v>
      </c>
      <c r="D113" s="24">
        <v>3091</v>
      </c>
      <c r="E113" s="25">
        <v>2806.3</v>
      </c>
      <c r="F113" s="26">
        <f t="shared" si="4"/>
        <v>284.69999999999982</v>
      </c>
      <c r="G113" s="31">
        <f t="shared" si="5"/>
        <v>0.10145030823504252</v>
      </c>
      <c r="H113" s="28">
        <f t="shared" si="3"/>
        <v>1.7829457364341016E-2</v>
      </c>
      <c r="I113" s="11"/>
      <c r="J113" s="11"/>
      <c r="K113" s="11"/>
      <c r="L113" s="11"/>
    </row>
    <row r="114" spans="1:12">
      <c r="A114" s="23">
        <v>45161</v>
      </c>
      <c r="B114" s="11">
        <v>2.6</v>
      </c>
      <c r="C114" s="11">
        <v>2.5960000000000001</v>
      </c>
      <c r="D114" s="24">
        <v>3109.7</v>
      </c>
      <c r="E114" s="25">
        <v>2827.4</v>
      </c>
      <c r="F114" s="26">
        <f t="shared" si="4"/>
        <v>282.29999999999973</v>
      </c>
      <c r="G114" s="31">
        <f t="shared" si="5"/>
        <v>9.9844379995755725E-2</v>
      </c>
      <c r="H114" s="28">
        <f t="shared" si="3"/>
        <v>-1.5384615384615398E-3</v>
      </c>
      <c r="I114" s="11"/>
      <c r="J114" s="11"/>
      <c r="K114" s="11"/>
      <c r="L114" s="11"/>
    </row>
    <row r="115" spans="1:12">
      <c r="A115" s="23">
        <v>45162</v>
      </c>
      <c r="B115" s="11">
        <v>2.42</v>
      </c>
      <c r="C115" s="11">
        <v>2.6190000000000002</v>
      </c>
      <c r="D115" s="24">
        <v>3110.5</v>
      </c>
      <c r="E115" s="25">
        <v>2834.9</v>
      </c>
      <c r="F115" s="26">
        <f t="shared" si="4"/>
        <v>275.59999999999991</v>
      </c>
      <c r="G115" s="31">
        <f t="shared" si="5"/>
        <v>9.7216833045257287E-2</v>
      </c>
      <c r="H115" s="28">
        <f t="shared" si="3"/>
        <v>8.2231404958677812E-2</v>
      </c>
      <c r="I115" s="11"/>
      <c r="J115" s="11"/>
      <c r="K115" s="11"/>
      <c r="L115" s="11"/>
    </row>
    <row r="116" spans="1:12">
      <c r="A116" s="23">
        <v>45166</v>
      </c>
      <c r="B116" s="11">
        <v>2.6</v>
      </c>
      <c r="C116" s="11">
        <v>2.5579999999999998</v>
      </c>
      <c r="D116" s="24">
        <v>3114.1</v>
      </c>
      <c r="E116" s="25">
        <v>2842.3</v>
      </c>
      <c r="F116" s="26">
        <f t="shared" si="4"/>
        <v>271.79999999999973</v>
      </c>
      <c r="G116" s="31">
        <f t="shared" si="5"/>
        <v>9.5626781127959651E-2</v>
      </c>
      <c r="H116" s="28">
        <f t="shared" si="3"/>
        <v>-1.6153846153846255E-2</v>
      </c>
      <c r="I116" s="11"/>
      <c r="J116" s="11"/>
      <c r="K116" s="11"/>
      <c r="L116" s="11"/>
    </row>
    <row r="117" spans="1:12">
      <c r="A117" s="23">
        <v>45167</v>
      </c>
      <c r="B117" s="11">
        <v>2.5</v>
      </c>
      <c r="C117" s="11">
        <v>2.484</v>
      </c>
      <c r="D117" s="24">
        <v>3115.5</v>
      </c>
      <c r="E117" s="25">
        <v>2849.5</v>
      </c>
      <c r="F117" s="26">
        <f t="shared" si="4"/>
        <v>266</v>
      </c>
      <c r="G117" s="31">
        <f t="shared" si="5"/>
        <v>9.3349710475522027E-2</v>
      </c>
      <c r="H117" s="28">
        <f t="shared" si="3"/>
        <v>-6.4000000000000055E-3</v>
      </c>
      <c r="I117" s="11"/>
      <c r="J117" s="11"/>
      <c r="K117" s="11"/>
      <c r="L117" s="11"/>
    </row>
    <row r="118" spans="1:12">
      <c r="A118" s="23">
        <v>45168</v>
      </c>
      <c r="B118" s="11">
        <v>2.48</v>
      </c>
      <c r="C118" s="11">
        <v>2.7570000000000001</v>
      </c>
      <c r="D118" s="24">
        <v>3125.6</v>
      </c>
      <c r="E118" s="25">
        <v>2883.6</v>
      </c>
      <c r="F118" s="26">
        <f t="shared" si="4"/>
        <v>242</v>
      </c>
      <c r="G118" s="31">
        <f t="shared" si="5"/>
        <v>8.3922874185046473E-2</v>
      </c>
      <c r="H118" s="28">
        <f t="shared" si="3"/>
        <v>0.11169354838709683</v>
      </c>
      <c r="I118" s="11"/>
      <c r="J118" s="11"/>
      <c r="K118" s="11"/>
      <c r="L118" s="11"/>
    </row>
    <row r="119" spans="1:12">
      <c r="A119" s="23">
        <v>45169</v>
      </c>
      <c r="B119" s="11">
        <v>2.56</v>
      </c>
      <c r="C119" s="11">
        <v>2.6829999999999998</v>
      </c>
      <c r="D119" s="24">
        <v>3129.7</v>
      </c>
      <c r="E119" s="25">
        <v>2889.1</v>
      </c>
      <c r="F119" s="26">
        <f t="shared" si="4"/>
        <v>240.59999999999991</v>
      </c>
      <c r="G119" s="31">
        <f t="shared" si="5"/>
        <v>8.3278529645910468E-2</v>
      </c>
      <c r="H119" s="28">
        <f t="shared" si="3"/>
        <v>4.8046874999999913E-2</v>
      </c>
      <c r="I119" s="11"/>
      <c r="J119" s="11"/>
      <c r="K119" s="11"/>
      <c r="L119" s="11"/>
    </row>
    <row r="120" spans="1:12">
      <c r="A120" s="23">
        <v>45170</v>
      </c>
      <c r="B120" s="11">
        <v>2.7</v>
      </c>
      <c r="C120" s="11">
        <v>2.681</v>
      </c>
      <c r="D120" s="24">
        <v>3137</v>
      </c>
      <c r="E120" s="25">
        <v>2897.6</v>
      </c>
      <c r="F120" s="26">
        <f t="shared" si="4"/>
        <v>239.40000000000009</v>
      </c>
      <c r="G120" s="31">
        <f t="shared" si="5"/>
        <v>8.2620099392600801E-2</v>
      </c>
      <c r="H120" s="28">
        <f t="shared" si="3"/>
        <v>-7.0370370370370838E-3</v>
      </c>
      <c r="I120" s="11"/>
      <c r="J120" s="11"/>
      <c r="K120" s="11"/>
      <c r="L120" s="11"/>
    </row>
    <row r="121" spans="1:12">
      <c r="A121" s="23">
        <v>45173</v>
      </c>
      <c r="B121" s="11">
        <v>2.7</v>
      </c>
      <c r="C121" s="11">
        <v>2.8029999999999999</v>
      </c>
      <c r="D121" s="24">
        <v>3143.1</v>
      </c>
      <c r="E121" s="25">
        <v>2906.3</v>
      </c>
      <c r="F121" s="26">
        <f t="shared" si="4"/>
        <v>236.79999999999973</v>
      </c>
      <c r="G121" s="31">
        <f t="shared" si="5"/>
        <v>8.1478168117537664E-2</v>
      </c>
      <c r="H121" s="28">
        <f t="shared" si="3"/>
        <v>3.8148148148148056E-2</v>
      </c>
      <c r="I121" s="11"/>
      <c r="J121" s="11"/>
      <c r="K121" s="11"/>
      <c r="L121" s="11"/>
    </row>
    <row r="122" spans="1:12">
      <c r="A122" s="23">
        <v>45174</v>
      </c>
      <c r="B122" s="11">
        <v>2.6</v>
      </c>
      <c r="C122" s="33">
        <v>2.7650000000000001</v>
      </c>
      <c r="D122" s="4">
        <v>3151.1</v>
      </c>
      <c r="E122" s="34">
        <v>2915.7</v>
      </c>
      <c r="F122" s="26">
        <f t="shared" si="4"/>
        <v>235.40000000000009</v>
      </c>
      <c r="G122" s="31">
        <f t="shared" si="5"/>
        <v>8.0735329423466104E-2</v>
      </c>
      <c r="H122" s="28">
        <f t="shared" si="3"/>
        <v>6.3461538461538472E-2</v>
      </c>
      <c r="I122" s="11"/>
      <c r="J122" s="11"/>
      <c r="K122" s="11"/>
      <c r="L122" s="11"/>
    </row>
    <row r="123" spans="1:12">
      <c r="A123" s="23">
        <v>45175</v>
      </c>
      <c r="B123" s="11">
        <v>2.4900000000000002</v>
      </c>
      <c r="C123" s="11">
        <v>2.762</v>
      </c>
      <c r="D123" s="24">
        <v>3169.5</v>
      </c>
      <c r="E123" s="25">
        <v>2943.6</v>
      </c>
      <c r="F123" s="26">
        <f t="shared" si="4"/>
        <v>225.90000000000009</v>
      </c>
      <c r="G123" s="31">
        <f t="shared" si="5"/>
        <v>7.6742763962494936E-2</v>
      </c>
      <c r="H123" s="28">
        <f t="shared" si="3"/>
        <v>0.10923694779116457</v>
      </c>
      <c r="I123" s="11"/>
      <c r="J123" s="11"/>
      <c r="K123" s="11"/>
      <c r="L123" s="11"/>
    </row>
    <row r="124" spans="1:12">
      <c r="A124" s="23">
        <v>45176</v>
      </c>
      <c r="B124" s="11">
        <v>2.4500000000000002</v>
      </c>
      <c r="C124" s="11">
        <v>2.6579999999999999</v>
      </c>
      <c r="D124" s="24">
        <v>3172.7</v>
      </c>
      <c r="E124" s="25">
        <v>2954.5</v>
      </c>
      <c r="F124" s="26">
        <f t="shared" si="4"/>
        <v>218.19999999999982</v>
      </c>
      <c r="G124" s="31">
        <f t="shared" si="5"/>
        <v>7.3853443899136853E-2</v>
      </c>
      <c r="H124" s="28">
        <f t="shared" si="3"/>
        <v>8.4897959183673363E-2</v>
      </c>
      <c r="I124" s="11"/>
      <c r="J124" s="11"/>
      <c r="K124" s="11"/>
      <c r="L124" s="11"/>
    </row>
    <row r="125" spans="1:12">
      <c r="A125" s="23">
        <v>45177</v>
      </c>
      <c r="B125" s="11">
        <v>2.5299999999999998</v>
      </c>
      <c r="C125" s="11">
        <v>2.5840000000000001</v>
      </c>
      <c r="D125" s="24">
        <v>3179.1</v>
      </c>
      <c r="E125" s="25">
        <v>2965.4</v>
      </c>
      <c r="F125" s="26">
        <f t="shared" si="4"/>
        <v>213.69999999999982</v>
      </c>
      <c r="G125" s="31">
        <f t="shared" si="5"/>
        <v>7.2064476967694011E-2</v>
      </c>
      <c r="H125" s="28">
        <f t="shared" si="3"/>
        <v>2.134387351778667E-2</v>
      </c>
      <c r="I125" s="11"/>
      <c r="J125" s="11"/>
      <c r="K125" s="11"/>
      <c r="L125" s="11"/>
    </row>
    <row r="126" spans="1:12">
      <c r="A126" s="23">
        <v>45180</v>
      </c>
      <c r="B126" s="11">
        <v>2.5</v>
      </c>
      <c r="C126" s="11">
        <v>2.5179999999999998</v>
      </c>
      <c r="D126" s="24">
        <v>3184.6</v>
      </c>
      <c r="E126" s="25">
        <v>2976.3</v>
      </c>
      <c r="F126" s="26">
        <f t="shared" si="4"/>
        <v>208.29999999999973</v>
      </c>
      <c r="G126" s="31">
        <f t="shared" si="5"/>
        <v>6.9986224506938047E-2</v>
      </c>
      <c r="H126" s="28">
        <f t="shared" si="3"/>
        <v>7.1999999999999174E-3</v>
      </c>
      <c r="I126" s="11"/>
      <c r="J126" s="11"/>
      <c r="K126" s="11"/>
      <c r="L126" s="11"/>
    </row>
    <row r="127" spans="1:12">
      <c r="A127" s="23">
        <v>45181</v>
      </c>
      <c r="B127" s="11">
        <v>2.72</v>
      </c>
      <c r="C127" s="11">
        <v>2.5790000000000002</v>
      </c>
      <c r="D127" s="24">
        <v>3186.4</v>
      </c>
      <c r="E127" s="25">
        <v>2988.8</v>
      </c>
      <c r="F127" s="26">
        <f t="shared" si="4"/>
        <v>197.59999999999991</v>
      </c>
      <c r="G127" s="31">
        <f t="shared" si="5"/>
        <v>6.6113490364025668E-2</v>
      </c>
      <c r="H127" s="28">
        <f t="shared" si="3"/>
        <v>-5.183823529411765E-2</v>
      </c>
      <c r="I127" s="11"/>
      <c r="J127" s="11"/>
      <c r="K127" s="11"/>
      <c r="L127" s="11"/>
    </row>
    <row r="128" spans="1:12">
      <c r="A128" s="23">
        <v>45182</v>
      </c>
      <c r="B128" s="11">
        <v>2.76</v>
      </c>
      <c r="C128" s="11">
        <v>2.601</v>
      </c>
      <c r="D128" s="24">
        <v>3213</v>
      </c>
      <c r="E128" s="25">
        <v>3022.5</v>
      </c>
      <c r="F128" s="26">
        <f t="shared" si="4"/>
        <v>190.5</v>
      </c>
      <c r="G128" s="31">
        <f t="shared" si="5"/>
        <v>6.3027295285359802E-2</v>
      </c>
      <c r="H128" s="28">
        <f t="shared" si="3"/>
        <v>-5.7608695652173851E-2</v>
      </c>
      <c r="I128" s="11"/>
      <c r="J128" s="11"/>
      <c r="K128" s="11"/>
      <c r="L128" s="11"/>
    </row>
    <row r="129" spans="1:12">
      <c r="A129" s="23">
        <v>45183</v>
      </c>
      <c r="B129" s="11">
        <v>2.81</v>
      </c>
      <c r="C129" s="11">
        <v>2.617</v>
      </c>
      <c r="D129" s="24">
        <v>3222.2</v>
      </c>
      <c r="E129" s="25">
        <v>3034.7</v>
      </c>
      <c r="F129" s="26">
        <f t="shared" si="4"/>
        <v>187.5</v>
      </c>
      <c r="G129" s="31">
        <f t="shared" si="5"/>
        <v>6.1785349457936539E-2</v>
      </c>
      <c r="H129" s="28">
        <f t="shared" si="3"/>
        <v>-6.8683274021352339E-2</v>
      </c>
      <c r="I129" s="11"/>
      <c r="J129" s="11"/>
      <c r="K129" s="11"/>
      <c r="L129" s="11"/>
    </row>
    <row r="130" spans="1:12">
      <c r="A130" s="23">
        <v>45186</v>
      </c>
      <c r="B130" s="11">
        <v>2.81</v>
      </c>
      <c r="C130" s="11">
        <v>2.7429999999999999</v>
      </c>
      <c r="D130" s="24">
        <v>3234.8</v>
      </c>
      <c r="E130" s="25">
        <v>3046.7</v>
      </c>
      <c r="F130" s="26">
        <f t="shared" si="4"/>
        <v>188.10000000000036</v>
      </c>
      <c r="G130" s="31">
        <f t="shared" si="5"/>
        <v>6.1738930646273137E-2</v>
      </c>
      <c r="H130" s="28">
        <f t="shared" si="3"/>
        <v>-2.3843416370106823E-2</v>
      </c>
      <c r="I130" s="11"/>
      <c r="J130" s="11"/>
      <c r="K130" s="11"/>
      <c r="L130" s="11"/>
    </row>
    <row r="131" spans="1:12">
      <c r="A131" s="23">
        <v>45187</v>
      </c>
      <c r="B131" s="11">
        <v>2.54</v>
      </c>
      <c r="C131" s="11">
        <v>2.7130000000000001</v>
      </c>
      <c r="D131" s="24">
        <v>3245.5</v>
      </c>
      <c r="E131" s="25">
        <v>3059.3</v>
      </c>
      <c r="F131" s="26">
        <f t="shared" si="4"/>
        <v>186.19999999999982</v>
      </c>
      <c r="G131" s="31">
        <f t="shared" si="5"/>
        <v>6.0863596247507534E-2</v>
      </c>
      <c r="H131" s="28">
        <f t="shared" ref="H131:H194" si="6">(C131-B131)/B131</f>
        <v>6.811023622047245E-2</v>
      </c>
      <c r="I131" s="11"/>
      <c r="J131" s="11"/>
      <c r="K131" s="11"/>
      <c r="L131" s="11"/>
    </row>
    <row r="132" spans="1:12">
      <c r="A132" s="23">
        <v>45188</v>
      </c>
      <c r="B132" s="11">
        <v>2.46</v>
      </c>
      <c r="C132" s="11">
        <v>2.7040000000000002</v>
      </c>
      <c r="D132" s="24">
        <v>3260.1</v>
      </c>
      <c r="E132" s="25">
        <v>3071.9</v>
      </c>
      <c r="F132" s="26">
        <f t="shared" si="4"/>
        <v>188.19999999999982</v>
      </c>
      <c r="G132" s="31">
        <f t="shared" si="5"/>
        <v>6.1265015137211436E-2</v>
      </c>
      <c r="H132" s="28">
        <f t="shared" si="6"/>
        <v>9.9186991869918792E-2</v>
      </c>
      <c r="I132" s="11"/>
      <c r="J132" s="11"/>
      <c r="K132" s="11"/>
      <c r="L132" s="11"/>
    </row>
    <row r="133" spans="1:12">
      <c r="A133" s="23">
        <v>45189</v>
      </c>
      <c r="B133" s="11">
        <v>2.78</v>
      </c>
      <c r="C133" s="11">
        <v>2.621</v>
      </c>
      <c r="D133" s="24">
        <v>3295.1</v>
      </c>
      <c r="E133" s="25">
        <v>3108.2</v>
      </c>
      <c r="F133" s="26">
        <f t="shared" ref="F133:F196" si="7">D133-E133</f>
        <v>186.90000000000009</v>
      </c>
      <c r="G133" s="31">
        <f t="shared" ref="G133:G196" si="8">(D133-E133)/E133</f>
        <v>6.0131265684318931E-2</v>
      </c>
      <c r="H133" s="28">
        <f t="shared" si="6"/>
        <v>-5.7194244604316484E-2</v>
      </c>
      <c r="I133" s="11"/>
      <c r="J133" s="11"/>
      <c r="K133" s="11"/>
      <c r="L133" s="11"/>
    </row>
    <row r="134" spans="1:12">
      <c r="A134" s="23">
        <v>45190</v>
      </c>
      <c r="B134" s="11">
        <v>2.7</v>
      </c>
      <c r="C134" s="11">
        <v>2.7280000000000002</v>
      </c>
      <c r="D134" s="24">
        <v>3307.1</v>
      </c>
      <c r="E134" s="25">
        <v>3120</v>
      </c>
      <c r="F134" s="26">
        <f t="shared" si="7"/>
        <v>187.09999999999991</v>
      </c>
      <c r="G134" s="31">
        <f t="shared" si="8"/>
        <v>5.9967948717948687E-2</v>
      </c>
      <c r="H134" s="28">
        <f t="shared" si="6"/>
        <v>1.0370370370370379E-2</v>
      </c>
      <c r="I134" s="11"/>
      <c r="J134" s="11"/>
      <c r="K134" s="11"/>
      <c r="L134" s="11"/>
    </row>
    <row r="135" spans="1:12">
      <c r="A135" s="23">
        <v>45191</v>
      </c>
      <c r="B135" s="11">
        <v>2.63</v>
      </c>
      <c r="C135" s="11">
        <v>2.8210000000000002</v>
      </c>
      <c r="D135" s="24">
        <v>3318.7</v>
      </c>
      <c r="E135" s="25">
        <v>3131.9</v>
      </c>
      <c r="F135" s="26">
        <f t="shared" si="7"/>
        <v>186.79999999999973</v>
      </c>
      <c r="G135" s="31">
        <f t="shared" si="8"/>
        <v>5.9644305373734705E-2</v>
      </c>
      <c r="H135" s="28">
        <f t="shared" si="6"/>
        <v>7.2623574144486808E-2</v>
      </c>
      <c r="I135" s="11"/>
      <c r="J135" s="11"/>
      <c r="K135" s="11"/>
      <c r="L135" s="11"/>
    </row>
    <row r="136" spans="1:12">
      <c r="A136" s="23">
        <v>45194</v>
      </c>
      <c r="B136" s="11">
        <v>2.63</v>
      </c>
      <c r="C136" s="11">
        <v>2.734</v>
      </c>
      <c r="D136" s="24">
        <v>3330.4</v>
      </c>
      <c r="E136" s="25">
        <v>3144</v>
      </c>
      <c r="F136" s="26">
        <f t="shared" si="7"/>
        <v>186.40000000000009</v>
      </c>
      <c r="G136" s="31">
        <f t="shared" si="8"/>
        <v>5.9287531806615806E-2</v>
      </c>
      <c r="H136" s="28">
        <f t="shared" si="6"/>
        <v>3.9543726235741483E-2</v>
      </c>
      <c r="I136" s="11"/>
      <c r="J136" s="11"/>
      <c r="K136" s="11"/>
      <c r="L136" s="11"/>
    </row>
    <row r="137" spans="1:12">
      <c r="A137" s="23">
        <v>45195</v>
      </c>
      <c r="B137" s="11">
        <v>2.5499999999999998</v>
      </c>
      <c r="C137" s="11">
        <v>2.6219999999999999</v>
      </c>
      <c r="D137" s="24">
        <v>3344</v>
      </c>
      <c r="E137" s="25">
        <v>3159</v>
      </c>
      <c r="F137" s="26">
        <f t="shared" si="7"/>
        <v>185</v>
      </c>
      <c r="G137" s="31">
        <f t="shared" si="8"/>
        <v>5.856283634061412E-2</v>
      </c>
      <c r="H137" s="28">
        <f t="shared" si="6"/>
        <v>2.8235294117647088E-2</v>
      </c>
      <c r="I137" s="11"/>
      <c r="J137" s="11"/>
      <c r="K137" s="11"/>
      <c r="L137" s="11"/>
    </row>
    <row r="138" spans="1:12">
      <c r="A138" s="23">
        <v>45196</v>
      </c>
      <c r="B138" s="11">
        <v>2.72</v>
      </c>
      <c r="C138" s="11">
        <v>2.891</v>
      </c>
      <c r="D138" s="24">
        <v>3378</v>
      </c>
      <c r="E138" s="25">
        <v>3194.6</v>
      </c>
      <c r="F138" s="26">
        <f t="shared" si="7"/>
        <v>183.40000000000009</v>
      </c>
      <c r="G138" s="31">
        <f t="shared" si="8"/>
        <v>5.7409378325925027E-2</v>
      </c>
      <c r="H138" s="28">
        <f t="shared" si="6"/>
        <v>6.2867647058823459E-2</v>
      </c>
      <c r="I138" s="11"/>
      <c r="J138" s="11"/>
      <c r="K138" s="11"/>
      <c r="L138" s="11"/>
    </row>
    <row r="139" spans="1:12">
      <c r="A139" s="23">
        <v>45197</v>
      </c>
      <c r="B139" s="11">
        <v>2.74</v>
      </c>
      <c r="C139" s="11">
        <v>2.9039999999999999</v>
      </c>
      <c r="D139" s="24">
        <v>3389.6</v>
      </c>
      <c r="E139" s="25">
        <v>3209.1</v>
      </c>
      <c r="F139" s="26">
        <f t="shared" si="7"/>
        <v>180.5</v>
      </c>
      <c r="G139" s="31">
        <f t="shared" si="8"/>
        <v>5.6246299585553584E-2</v>
      </c>
      <c r="H139" s="28">
        <f t="shared" si="6"/>
        <v>5.9854014598540034E-2</v>
      </c>
      <c r="I139" s="11"/>
      <c r="J139" s="11"/>
      <c r="K139" s="11"/>
      <c r="L139" s="11"/>
    </row>
    <row r="140" spans="1:12">
      <c r="A140" s="23">
        <v>45198</v>
      </c>
      <c r="B140" s="11">
        <v>2.68</v>
      </c>
      <c r="C140" s="11">
        <v>2.8530000000000002</v>
      </c>
      <c r="D140" s="24">
        <v>3402.1</v>
      </c>
      <c r="E140" s="25">
        <v>3223.7</v>
      </c>
      <c r="F140" s="26">
        <f t="shared" si="7"/>
        <v>178.40000000000009</v>
      </c>
      <c r="G140" s="31">
        <f t="shared" si="8"/>
        <v>5.5340137109532554E-2</v>
      </c>
      <c r="H140" s="28">
        <f t="shared" si="6"/>
        <v>6.4552238805970164E-2</v>
      </c>
      <c r="I140" s="11"/>
      <c r="J140" s="11"/>
      <c r="K140" s="11"/>
      <c r="L140" s="11"/>
    </row>
    <row r="141" spans="1:12">
      <c r="A141" s="23">
        <v>45199</v>
      </c>
      <c r="B141" s="11">
        <v>2.68</v>
      </c>
      <c r="C141" s="11">
        <v>2.891</v>
      </c>
      <c r="D141" s="24">
        <v>3418.3</v>
      </c>
      <c r="E141" s="25">
        <v>3244</v>
      </c>
      <c r="F141" s="26">
        <f t="shared" si="7"/>
        <v>174.30000000000018</v>
      </c>
      <c r="G141" s="31">
        <f t="shared" si="8"/>
        <v>5.3729963008631372E-2</v>
      </c>
      <c r="H141" s="28">
        <f t="shared" si="6"/>
        <v>7.8731343283582028E-2</v>
      </c>
      <c r="I141" s="11"/>
      <c r="J141" s="11"/>
      <c r="K141" s="11"/>
      <c r="L141" s="11"/>
    </row>
    <row r="142" spans="1:12">
      <c r="A142" s="23">
        <v>45202</v>
      </c>
      <c r="B142" s="11">
        <v>2.71</v>
      </c>
      <c r="C142" s="11">
        <v>2.9489999999999998</v>
      </c>
      <c r="D142" s="24">
        <v>3439.3</v>
      </c>
      <c r="E142" s="25">
        <v>3262</v>
      </c>
      <c r="F142" s="26">
        <f t="shared" si="7"/>
        <v>177.30000000000018</v>
      </c>
      <c r="G142" s="31">
        <f t="shared" si="8"/>
        <v>5.4353157572041746E-2</v>
      </c>
      <c r="H142" s="28">
        <f t="shared" si="6"/>
        <v>8.8191881918819146E-2</v>
      </c>
      <c r="I142" s="11"/>
      <c r="J142" s="11"/>
      <c r="K142" s="11"/>
      <c r="L142" s="11"/>
    </row>
    <row r="143" spans="1:12">
      <c r="A143" s="23">
        <v>45203</v>
      </c>
      <c r="B143" s="11">
        <v>2.92</v>
      </c>
      <c r="C143" s="11">
        <v>2.93</v>
      </c>
      <c r="D143" s="24">
        <v>3445.7</v>
      </c>
      <c r="E143" s="25">
        <v>3269.7</v>
      </c>
      <c r="F143" s="26">
        <f t="shared" si="7"/>
        <v>176</v>
      </c>
      <c r="G143" s="31">
        <f t="shared" si="8"/>
        <v>5.3827568278435337E-2</v>
      </c>
      <c r="H143" s="28">
        <f t="shared" si="6"/>
        <v>3.4246575342466545E-3</v>
      </c>
      <c r="I143" s="11"/>
      <c r="J143" s="11"/>
      <c r="K143" s="11"/>
      <c r="L143" s="11"/>
    </row>
    <row r="144" spans="1:12">
      <c r="A144" s="23">
        <v>45204</v>
      </c>
      <c r="B144" s="11">
        <v>2.92</v>
      </c>
      <c r="C144" s="11">
        <v>2.8410000000000002</v>
      </c>
      <c r="D144" s="24">
        <v>3488.4</v>
      </c>
      <c r="E144" s="25">
        <v>3311.6</v>
      </c>
      <c r="F144" s="26">
        <f t="shared" si="7"/>
        <v>176.80000000000018</v>
      </c>
      <c r="G144" s="31">
        <f t="shared" si="8"/>
        <v>5.3388090349076031E-2</v>
      </c>
      <c r="H144" s="28">
        <f t="shared" si="6"/>
        <v>-2.7054794520547855E-2</v>
      </c>
      <c r="I144" s="11"/>
      <c r="J144" s="11"/>
      <c r="K144" s="11"/>
      <c r="L144" s="11"/>
    </row>
    <row r="145" spans="1:12">
      <c r="A145" s="23">
        <v>45205</v>
      </c>
      <c r="B145" s="11">
        <v>3.3</v>
      </c>
      <c r="C145" s="11">
        <v>2.9460000000000002</v>
      </c>
      <c r="D145" s="24">
        <v>3501.7</v>
      </c>
      <c r="E145" s="25">
        <v>3325.1</v>
      </c>
      <c r="F145" s="26">
        <f t="shared" si="7"/>
        <v>176.59999999999991</v>
      </c>
      <c r="G145" s="31">
        <f t="shared" si="8"/>
        <v>5.3111184626026257E-2</v>
      </c>
      <c r="H145" s="28">
        <f t="shared" si="6"/>
        <v>-0.10727272727272717</v>
      </c>
      <c r="I145" s="11"/>
      <c r="J145" s="11"/>
      <c r="K145" s="11"/>
      <c r="L145" s="11"/>
    </row>
    <row r="146" spans="1:12">
      <c r="A146" s="23">
        <v>45209</v>
      </c>
      <c r="B146" s="11">
        <v>3.34</v>
      </c>
      <c r="C146" s="11">
        <v>2.9860000000000002</v>
      </c>
      <c r="D146" s="24">
        <v>3520.1</v>
      </c>
      <c r="E146" s="25">
        <v>3340.8</v>
      </c>
      <c r="F146" s="26">
        <f t="shared" si="7"/>
        <v>179.29999999999973</v>
      </c>
      <c r="G146" s="31">
        <f t="shared" si="8"/>
        <v>5.3669779693486505E-2</v>
      </c>
      <c r="H146" s="28">
        <f t="shared" si="6"/>
        <v>-0.10598802395209571</v>
      </c>
      <c r="I146" s="11"/>
      <c r="J146" s="11"/>
      <c r="K146" s="11"/>
      <c r="L146" s="11"/>
    </row>
    <row r="147" spans="1:12">
      <c r="A147" s="23">
        <v>45210</v>
      </c>
      <c r="B147" s="11">
        <v>3.19</v>
      </c>
      <c r="C147" s="11">
        <v>3.1869999999999998</v>
      </c>
      <c r="D147" s="24">
        <v>3519.4</v>
      </c>
      <c r="E147" s="25">
        <v>3350</v>
      </c>
      <c r="F147" s="26">
        <f t="shared" si="7"/>
        <v>169.40000000000009</v>
      </c>
      <c r="G147" s="31">
        <f t="shared" si="8"/>
        <v>5.0567164179104507E-2</v>
      </c>
      <c r="H147" s="28">
        <f t="shared" si="6"/>
        <v>-9.4043887147338991E-4</v>
      </c>
      <c r="I147" s="11"/>
      <c r="J147" s="11"/>
      <c r="K147" s="11"/>
      <c r="L147" s="11"/>
    </row>
    <row r="148" spans="1:12">
      <c r="A148" s="23">
        <v>45211</v>
      </c>
      <c r="B148" s="11">
        <v>3.16</v>
      </c>
      <c r="C148" s="11">
        <v>3.3740000000000001</v>
      </c>
      <c r="D148" s="24">
        <v>3565.4</v>
      </c>
      <c r="E148" s="25">
        <v>3401.3</v>
      </c>
      <c r="F148" s="26">
        <f t="shared" si="7"/>
        <v>164.09999999999991</v>
      </c>
      <c r="G148" s="31">
        <f t="shared" si="8"/>
        <v>4.8246258783406312E-2</v>
      </c>
      <c r="H148" s="28">
        <f t="shared" si="6"/>
        <v>6.7721518987341758E-2</v>
      </c>
      <c r="I148" s="11"/>
      <c r="J148" s="11"/>
      <c r="K148" s="11"/>
      <c r="L148" s="11"/>
    </row>
    <row r="149" spans="1:12">
      <c r="A149" s="23">
        <v>45212</v>
      </c>
      <c r="B149" s="11">
        <v>3.11</v>
      </c>
      <c r="C149" s="11">
        <v>3.4009999999999998</v>
      </c>
      <c r="D149" s="24">
        <v>3575.8</v>
      </c>
      <c r="E149" s="25">
        <v>3413.3</v>
      </c>
      <c r="F149" s="26">
        <f t="shared" si="7"/>
        <v>162.5</v>
      </c>
      <c r="G149" s="31">
        <f t="shared" si="8"/>
        <v>4.7607886795769487E-2</v>
      </c>
      <c r="H149" s="28">
        <f t="shared" si="6"/>
        <v>9.3569131832797414E-2</v>
      </c>
      <c r="I149" s="11"/>
      <c r="J149" s="11"/>
      <c r="K149" s="11"/>
      <c r="L149" s="11"/>
    </row>
    <row r="150" spans="1:12">
      <c r="A150" s="23">
        <v>45215</v>
      </c>
      <c r="B150" s="11">
        <v>2.98</v>
      </c>
      <c r="C150" s="11">
        <v>3.3849999999999998</v>
      </c>
      <c r="D150" s="24">
        <v>3587.5</v>
      </c>
      <c r="E150" s="25">
        <v>3425.6</v>
      </c>
      <c r="F150" s="26">
        <f t="shared" si="7"/>
        <v>161.90000000000009</v>
      </c>
      <c r="G150" s="31">
        <f t="shared" si="8"/>
        <v>4.7261793554413851E-2</v>
      </c>
      <c r="H150" s="28">
        <f t="shared" si="6"/>
        <v>0.13590604026845632</v>
      </c>
      <c r="I150" s="11"/>
      <c r="J150" s="11"/>
      <c r="K150" s="11"/>
      <c r="L150" s="11"/>
    </row>
    <row r="151" spans="1:12">
      <c r="A151" s="23">
        <v>45216</v>
      </c>
      <c r="B151" s="11">
        <v>2.94</v>
      </c>
      <c r="C151" s="11">
        <v>3.3410000000000002</v>
      </c>
      <c r="D151" s="24">
        <v>3593.7</v>
      </c>
      <c r="E151" s="25">
        <v>3436.5</v>
      </c>
      <c r="F151" s="26">
        <f t="shared" si="7"/>
        <v>157.19999999999982</v>
      </c>
      <c r="G151" s="31">
        <f t="shared" si="8"/>
        <v>4.5744216499345208E-2</v>
      </c>
      <c r="H151" s="28">
        <f t="shared" si="6"/>
        <v>0.13639455782312934</v>
      </c>
      <c r="I151" s="11"/>
      <c r="J151" s="11"/>
      <c r="K151" s="11"/>
      <c r="L151" s="11"/>
    </row>
    <row r="152" spans="1:12">
      <c r="A152" s="23">
        <v>45217</v>
      </c>
      <c r="B152" s="11">
        <v>2.92</v>
      </c>
      <c r="C152" s="11">
        <v>3.165</v>
      </c>
      <c r="D152" s="24">
        <v>3629</v>
      </c>
      <c r="E152" s="25">
        <v>3471.1</v>
      </c>
      <c r="F152" s="26">
        <f t="shared" si="7"/>
        <v>157.90000000000009</v>
      </c>
      <c r="G152" s="31">
        <f t="shared" si="8"/>
        <v>4.5489902336435163E-2</v>
      </c>
      <c r="H152" s="28">
        <f t="shared" si="6"/>
        <v>8.390410958904114E-2</v>
      </c>
      <c r="I152" s="11"/>
      <c r="J152" s="11"/>
      <c r="K152" s="11"/>
      <c r="L152" s="11"/>
    </row>
    <row r="153" spans="1:12">
      <c r="A153" s="23">
        <v>45218</v>
      </c>
      <c r="B153" s="11">
        <v>2.84</v>
      </c>
      <c r="C153" s="11">
        <v>3.1190000000000002</v>
      </c>
      <c r="D153" s="24">
        <v>3636.3</v>
      </c>
      <c r="E153" s="25">
        <v>3479.9</v>
      </c>
      <c r="F153" s="26">
        <f t="shared" si="7"/>
        <v>156.40000000000009</v>
      </c>
      <c r="G153" s="31">
        <f t="shared" si="8"/>
        <v>4.4943820224719128E-2</v>
      </c>
      <c r="H153" s="28">
        <f t="shared" si="6"/>
        <v>9.8239436619718443E-2</v>
      </c>
      <c r="I153" s="11"/>
      <c r="J153" s="11"/>
      <c r="K153" s="11"/>
      <c r="L153" s="11"/>
    </row>
    <row r="154" spans="1:12">
      <c r="A154" s="23">
        <v>45219</v>
      </c>
      <c r="B154" s="11">
        <v>2.6</v>
      </c>
      <c r="C154" s="11">
        <v>3.056</v>
      </c>
      <c r="D154" s="24">
        <v>3649</v>
      </c>
      <c r="E154" s="25">
        <v>3490.3</v>
      </c>
      <c r="F154" s="26">
        <f t="shared" si="7"/>
        <v>158.69999999999982</v>
      </c>
      <c r="G154" s="31">
        <f t="shared" si="8"/>
        <v>4.5468870870698737E-2</v>
      </c>
      <c r="H154" s="28">
        <f t="shared" si="6"/>
        <v>0.17538461538461536</v>
      </c>
      <c r="I154" s="11"/>
      <c r="J154" s="11"/>
      <c r="K154" s="11"/>
      <c r="L154" s="11"/>
    </row>
    <row r="155" spans="1:12">
      <c r="A155" s="23">
        <v>45222</v>
      </c>
      <c r="B155" s="11">
        <v>2.65</v>
      </c>
      <c r="C155" s="11">
        <v>3.0790000000000002</v>
      </c>
      <c r="D155" s="24">
        <v>3656.6</v>
      </c>
      <c r="E155" s="25">
        <v>3498.9</v>
      </c>
      <c r="F155" s="26">
        <f t="shared" si="7"/>
        <v>157.69999999999982</v>
      </c>
      <c r="G155" s="31">
        <f t="shared" si="8"/>
        <v>4.507130812541079E-2</v>
      </c>
      <c r="H155" s="28">
        <f t="shared" si="6"/>
        <v>0.1618867924528303</v>
      </c>
      <c r="I155" s="11"/>
      <c r="J155" s="11"/>
      <c r="K155" s="11"/>
      <c r="L155" s="11"/>
    </row>
    <row r="156" spans="1:12">
      <c r="A156" s="23">
        <v>45224</v>
      </c>
      <c r="B156" s="11">
        <v>2.86</v>
      </c>
      <c r="C156" s="11">
        <v>2.9550000000000001</v>
      </c>
      <c r="D156" s="24">
        <v>3693.5</v>
      </c>
      <c r="E156" s="25">
        <v>3505.9</v>
      </c>
      <c r="F156" s="26">
        <f t="shared" si="7"/>
        <v>187.59999999999991</v>
      </c>
      <c r="G156" s="31">
        <f t="shared" si="8"/>
        <v>5.3509797769474288E-2</v>
      </c>
      <c r="H156" s="28">
        <f t="shared" si="6"/>
        <v>3.3216783216783285E-2</v>
      </c>
      <c r="I156" s="11"/>
      <c r="J156" s="11"/>
      <c r="K156" s="11"/>
      <c r="L156" s="11"/>
    </row>
    <row r="157" spans="1:12">
      <c r="A157" s="23">
        <v>45225</v>
      </c>
      <c r="B157" s="11">
        <v>2.87</v>
      </c>
      <c r="C157" s="11">
        <v>3.2480000000000002</v>
      </c>
      <c r="D157" s="24">
        <v>3732.5</v>
      </c>
      <c r="E157" s="25">
        <v>3532.8</v>
      </c>
      <c r="F157" s="26">
        <f t="shared" si="7"/>
        <v>199.69999999999982</v>
      </c>
      <c r="G157" s="31">
        <f t="shared" si="8"/>
        <v>5.6527400362318785E-2</v>
      </c>
      <c r="H157" s="28">
        <f t="shared" si="6"/>
        <v>0.13170731707317077</v>
      </c>
      <c r="I157" s="11"/>
      <c r="J157" s="11"/>
      <c r="K157" s="11"/>
      <c r="L157" s="11"/>
    </row>
    <row r="158" spans="1:12">
      <c r="A158" s="23">
        <v>45226</v>
      </c>
      <c r="B158" s="11">
        <v>3.24</v>
      </c>
      <c r="C158" s="11">
        <v>3.3319999999999999</v>
      </c>
      <c r="D158" s="24">
        <v>3754.4</v>
      </c>
      <c r="E158" s="25">
        <v>3549.2</v>
      </c>
      <c r="F158" s="26">
        <f t="shared" si="7"/>
        <v>205.20000000000027</v>
      </c>
      <c r="G158" s="31">
        <f t="shared" si="8"/>
        <v>5.7815845824411218E-2</v>
      </c>
      <c r="H158" s="28">
        <f t="shared" si="6"/>
        <v>2.8395061728394948E-2</v>
      </c>
      <c r="I158" s="11"/>
      <c r="J158" s="11"/>
      <c r="K158" s="11"/>
      <c r="L158" s="11"/>
    </row>
    <row r="159" spans="1:12">
      <c r="A159" s="23">
        <v>45229</v>
      </c>
      <c r="B159" s="11">
        <v>3.17</v>
      </c>
      <c r="C159" s="11">
        <v>3.4020000000000001</v>
      </c>
      <c r="D159" s="24">
        <v>3765.4</v>
      </c>
      <c r="E159" s="25">
        <v>3557.4</v>
      </c>
      <c r="F159" s="26">
        <f t="shared" si="7"/>
        <v>208</v>
      </c>
      <c r="G159" s="31">
        <f t="shared" si="8"/>
        <v>5.8469668859279247E-2</v>
      </c>
      <c r="H159" s="28">
        <f t="shared" si="6"/>
        <v>7.3186119873817096E-2</v>
      </c>
      <c r="I159" s="11"/>
      <c r="J159" s="11"/>
      <c r="K159" s="11"/>
      <c r="L159" s="11"/>
    </row>
    <row r="160" spans="1:12">
      <c r="A160" s="23">
        <v>45230</v>
      </c>
      <c r="B160" s="11">
        <v>3.34</v>
      </c>
      <c r="C160" s="11">
        <v>3.5059999999999998</v>
      </c>
      <c r="D160" s="24">
        <v>3770.7</v>
      </c>
      <c r="E160" s="25">
        <v>3564.8</v>
      </c>
      <c r="F160" s="26">
        <f t="shared" si="7"/>
        <v>205.89999999999964</v>
      </c>
      <c r="G160" s="31">
        <f t="shared" si="8"/>
        <v>5.7759201077199174E-2</v>
      </c>
      <c r="H160" s="28">
        <f t="shared" si="6"/>
        <v>4.9700598802395191E-2</v>
      </c>
      <c r="I160" s="11"/>
      <c r="J160" s="11"/>
      <c r="K160" s="11"/>
      <c r="L160" s="11"/>
    </row>
    <row r="161" spans="1:12">
      <c r="A161" s="23">
        <v>45231</v>
      </c>
      <c r="B161" s="11">
        <v>3.19</v>
      </c>
      <c r="C161" s="11">
        <v>3.37</v>
      </c>
      <c r="D161" s="24">
        <v>3793.3</v>
      </c>
      <c r="E161" s="25">
        <v>3585.7</v>
      </c>
      <c r="F161" s="26">
        <f t="shared" si="7"/>
        <v>207.60000000000036</v>
      </c>
      <c r="G161" s="31">
        <f t="shared" si="8"/>
        <v>5.7896645006553914E-2</v>
      </c>
      <c r="H161" s="28">
        <f t="shared" si="6"/>
        <v>5.6426332288401305E-2</v>
      </c>
      <c r="I161" s="11"/>
      <c r="J161" s="11"/>
      <c r="K161" s="11"/>
      <c r="L161" s="11"/>
    </row>
    <row r="162" spans="1:12">
      <c r="A162" s="23">
        <v>45232</v>
      </c>
      <c r="B162" s="11">
        <v>3.12</v>
      </c>
      <c r="C162" s="11">
        <v>3.3290000000000002</v>
      </c>
      <c r="D162" s="24">
        <v>3792.6</v>
      </c>
      <c r="E162" s="25">
        <v>3590.9</v>
      </c>
      <c r="F162" s="26">
        <f t="shared" si="7"/>
        <v>201.69999999999982</v>
      </c>
      <c r="G162" s="31">
        <f t="shared" si="8"/>
        <v>5.6169762455094772E-2</v>
      </c>
      <c r="H162" s="28">
        <f t="shared" si="6"/>
        <v>6.6987179487179513E-2</v>
      </c>
      <c r="I162" s="11"/>
      <c r="J162" s="11"/>
      <c r="K162" s="11"/>
      <c r="L162" s="11"/>
    </row>
    <row r="163" spans="1:12">
      <c r="A163" s="23">
        <v>45233</v>
      </c>
      <c r="B163" s="11">
        <v>3</v>
      </c>
      <c r="C163" s="11">
        <v>3.605</v>
      </c>
      <c r="D163" s="24">
        <v>3787.7</v>
      </c>
      <c r="E163" s="25">
        <v>3596.2</v>
      </c>
      <c r="F163" s="26">
        <f t="shared" si="7"/>
        <v>191.5</v>
      </c>
      <c r="G163" s="31">
        <f t="shared" si="8"/>
        <v>5.3250653467549085E-2</v>
      </c>
      <c r="H163" s="28">
        <f t="shared" si="6"/>
        <v>0.20166666666666666</v>
      </c>
      <c r="I163" s="11"/>
      <c r="J163" s="11"/>
      <c r="K163" s="11"/>
      <c r="L163" s="11"/>
    </row>
    <row r="164" spans="1:12">
      <c r="A164" s="23">
        <v>45238</v>
      </c>
      <c r="B164" s="11">
        <v>2.1800000000000002</v>
      </c>
      <c r="C164" s="11">
        <v>3.5059999999999998</v>
      </c>
      <c r="D164" s="24">
        <v>3778.6</v>
      </c>
      <c r="E164" s="25">
        <v>3601.4</v>
      </c>
      <c r="F164" s="26">
        <f t="shared" si="7"/>
        <v>177.19999999999982</v>
      </c>
      <c r="G164" s="31">
        <f t="shared" si="8"/>
        <v>4.9203087688121233E-2</v>
      </c>
      <c r="H164" s="28">
        <f t="shared" si="6"/>
        <v>0.60825688073394468</v>
      </c>
      <c r="I164" s="11"/>
      <c r="J164" s="11"/>
      <c r="K164" s="11"/>
      <c r="L164" s="11"/>
    </row>
    <row r="165" spans="1:12">
      <c r="A165" s="23">
        <v>45239</v>
      </c>
      <c r="B165" s="11">
        <v>2.71</v>
      </c>
      <c r="C165" s="11">
        <v>3.5110000000000001</v>
      </c>
      <c r="D165" s="24">
        <v>3778.6</v>
      </c>
      <c r="E165" s="25">
        <v>3601.4</v>
      </c>
      <c r="F165" s="26">
        <f t="shared" si="7"/>
        <v>177.19999999999982</v>
      </c>
      <c r="G165" s="31">
        <f t="shared" si="8"/>
        <v>4.9203087688121233E-2</v>
      </c>
      <c r="H165" s="28">
        <f t="shared" si="6"/>
        <v>0.29557195571955724</v>
      </c>
      <c r="I165" s="11"/>
      <c r="J165" s="11"/>
      <c r="K165" s="11"/>
      <c r="L165" s="11"/>
    </row>
    <row r="166" spans="1:12">
      <c r="A166" s="23">
        <v>45240</v>
      </c>
      <c r="B166" s="11">
        <v>2.71</v>
      </c>
      <c r="C166" s="11">
        <v>3.173</v>
      </c>
      <c r="D166" s="24">
        <v>3810.3</v>
      </c>
      <c r="E166" s="25">
        <v>3622.8</v>
      </c>
      <c r="F166" s="26">
        <f t="shared" si="7"/>
        <v>187.5</v>
      </c>
      <c r="G166" s="31">
        <f t="shared" si="8"/>
        <v>5.1755548194766479E-2</v>
      </c>
      <c r="H166" s="28">
        <f t="shared" si="6"/>
        <v>0.17084870848708489</v>
      </c>
      <c r="I166" s="11"/>
      <c r="J166" s="11"/>
      <c r="K166" s="11"/>
      <c r="L166" s="11"/>
    </row>
    <row r="167" spans="1:12">
      <c r="A167" s="23">
        <v>45243</v>
      </c>
      <c r="B167" s="11">
        <v>2.61</v>
      </c>
      <c r="C167" s="11">
        <v>3.117</v>
      </c>
      <c r="D167" s="24">
        <v>3817.3</v>
      </c>
      <c r="E167" s="25">
        <v>3625.4</v>
      </c>
      <c r="F167" s="26">
        <f t="shared" si="7"/>
        <v>191.90000000000009</v>
      </c>
      <c r="G167" s="31">
        <f t="shared" si="8"/>
        <v>5.2932090252110132E-2</v>
      </c>
      <c r="H167" s="28">
        <f t="shared" si="6"/>
        <v>0.19425287356321844</v>
      </c>
      <c r="I167" s="11"/>
      <c r="J167" s="11"/>
      <c r="K167" s="11"/>
      <c r="L167" s="11"/>
    </row>
    <row r="168" spans="1:12">
      <c r="A168" s="23">
        <v>45244</v>
      </c>
      <c r="B168" s="11">
        <v>2.69</v>
      </c>
      <c r="C168" s="11">
        <v>3.0379999999999998</v>
      </c>
      <c r="D168" s="24">
        <v>3824</v>
      </c>
      <c r="E168" s="25">
        <v>3628.2</v>
      </c>
      <c r="F168" s="26">
        <f t="shared" si="7"/>
        <v>195.80000000000018</v>
      </c>
      <c r="G168" s="31">
        <f t="shared" si="8"/>
        <v>5.3966154015765447E-2</v>
      </c>
      <c r="H168" s="28">
        <f t="shared" si="6"/>
        <v>0.1293680297397769</v>
      </c>
      <c r="I168" s="11"/>
      <c r="J168" s="11"/>
      <c r="K168" s="11"/>
      <c r="L168" s="11"/>
    </row>
    <row r="169" spans="1:12">
      <c r="A169" s="23">
        <v>45245</v>
      </c>
      <c r="B169" s="11">
        <v>2.88</v>
      </c>
      <c r="C169" s="11">
        <v>3.0630000000000002</v>
      </c>
      <c r="D169" s="24">
        <v>3820.1</v>
      </c>
      <c r="E169" s="25">
        <v>3636.8</v>
      </c>
      <c r="F169" s="26">
        <f t="shared" si="7"/>
        <v>183.29999999999973</v>
      </c>
      <c r="G169" s="31">
        <f t="shared" si="8"/>
        <v>5.0401451825780826E-2</v>
      </c>
      <c r="H169" s="28">
        <f t="shared" si="6"/>
        <v>6.354166666666676E-2</v>
      </c>
      <c r="I169" s="11"/>
      <c r="J169" s="11"/>
      <c r="K169" s="11"/>
      <c r="L169" s="11"/>
    </row>
    <row r="170" spans="1:12">
      <c r="A170" s="23">
        <v>45247</v>
      </c>
      <c r="B170" s="11">
        <v>2.62</v>
      </c>
      <c r="C170" s="11">
        <v>3.234</v>
      </c>
      <c r="D170" s="24">
        <v>3822.5</v>
      </c>
      <c r="E170" s="25">
        <v>3616.9</v>
      </c>
      <c r="F170" s="26">
        <f t="shared" si="7"/>
        <v>205.59999999999991</v>
      </c>
      <c r="G170" s="31">
        <f t="shared" si="8"/>
        <v>5.6844258895739422E-2</v>
      </c>
      <c r="H170" s="28">
        <f t="shared" si="6"/>
        <v>0.2343511450381679</v>
      </c>
      <c r="I170" s="11"/>
      <c r="J170" s="11"/>
      <c r="K170" s="11"/>
      <c r="L170" s="11"/>
    </row>
    <row r="171" spans="1:12">
      <c r="A171" s="23">
        <v>45251</v>
      </c>
      <c r="B171" s="11">
        <v>2.63</v>
      </c>
      <c r="C171" s="11">
        <v>3.109</v>
      </c>
      <c r="D171" s="24">
        <v>3822.1</v>
      </c>
      <c r="E171" s="25">
        <v>3609.5</v>
      </c>
      <c r="F171" s="26">
        <f t="shared" si="7"/>
        <v>212.59999999999991</v>
      </c>
      <c r="G171" s="31">
        <f t="shared" si="8"/>
        <v>5.890012467100704E-2</v>
      </c>
      <c r="H171" s="28">
        <f t="shared" si="6"/>
        <v>0.18212927756653996</v>
      </c>
      <c r="I171" s="11"/>
      <c r="J171" s="11"/>
      <c r="K171" s="11"/>
      <c r="L171" s="11"/>
    </row>
    <row r="172" spans="1:12">
      <c r="A172" s="23">
        <v>45253</v>
      </c>
      <c r="B172" s="11">
        <v>2.63</v>
      </c>
      <c r="C172" s="11">
        <v>3.0510000000000002</v>
      </c>
      <c r="D172" s="24">
        <v>3841</v>
      </c>
      <c r="E172" s="25">
        <v>3586.7</v>
      </c>
      <c r="F172" s="26">
        <f t="shared" si="7"/>
        <v>254.30000000000018</v>
      </c>
      <c r="G172" s="31">
        <f t="shared" si="8"/>
        <v>7.0900828059218837E-2</v>
      </c>
      <c r="H172" s="28">
        <f t="shared" si="6"/>
        <v>0.16007604562737654</v>
      </c>
      <c r="I172" s="11"/>
      <c r="J172" s="11"/>
      <c r="K172" s="11"/>
      <c r="L172" s="11"/>
    </row>
    <row r="173" spans="1:12">
      <c r="A173" s="23">
        <v>45254</v>
      </c>
      <c r="B173" s="11">
        <v>2.72</v>
      </c>
      <c r="C173" s="11">
        <v>2.8889999999999998</v>
      </c>
      <c r="D173" s="24">
        <v>3845.5</v>
      </c>
      <c r="E173" s="25">
        <v>3559</v>
      </c>
      <c r="F173" s="26">
        <f t="shared" si="7"/>
        <v>286.5</v>
      </c>
      <c r="G173" s="31">
        <f t="shared" si="8"/>
        <v>8.0500140488901376E-2</v>
      </c>
      <c r="H173" s="28">
        <f t="shared" si="6"/>
        <v>6.2132352941176319E-2</v>
      </c>
      <c r="I173" s="11"/>
      <c r="J173" s="11"/>
      <c r="K173" s="11"/>
      <c r="L173" s="11"/>
    </row>
    <row r="174" spans="1:12">
      <c r="A174" s="23">
        <v>45257</v>
      </c>
      <c r="B174" s="11">
        <v>2.74</v>
      </c>
      <c r="C174" s="11">
        <v>2.8940000000000001</v>
      </c>
      <c r="D174" s="24">
        <v>3824.6</v>
      </c>
      <c r="E174" s="25">
        <v>3546.9</v>
      </c>
      <c r="F174" s="26">
        <f t="shared" si="7"/>
        <v>277.69999999999982</v>
      </c>
      <c r="G174" s="31">
        <f t="shared" si="8"/>
        <v>7.8293721277735429E-2</v>
      </c>
      <c r="H174" s="28">
        <f t="shared" si="6"/>
        <v>5.6204379562043758E-2</v>
      </c>
      <c r="I174" s="11"/>
      <c r="J174" s="11"/>
      <c r="K174" s="11"/>
      <c r="L174" s="11"/>
    </row>
    <row r="175" spans="1:12">
      <c r="A175" s="23">
        <v>45259</v>
      </c>
      <c r="B175" s="11">
        <v>2.7</v>
      </c>
      <c r="C175" s="11">
        <v>2.923</v>
      </c>
      <c r="D175" s="24">
        <v>3818.6</v>
      </c>
      <c r="E175" s="25">
        <v>3540.8</v>
      </c>
      <c r="F175" s="26">
        <f t="shared" si="7"/>
        <v>277.79999999999973</v>
      </c>
      <c r="G175" s="31">
        <f t="shared" si="8"/>
        <v>7.8456845910528608E-2</v>
      </c>
      <c r="H175" s="28">
        <f t="shared" si="6"/>
        <v>8.2592592592592537E-2</v>
      </c>
      <c r="I175" s="11"/>
      <c r="J175" s="11"/>
      <c r="K175" s="11"/>
      <c r="L175" s="11"/>
    </row>
    <row r="176" spans="1:12">
      <c r="A176" s="23">
        <v>45260</v>
      </c>
      <c r="B176" s="11">
        <v>2.75</v>
      </c>
      <c r="C176" s="11">
        <v>2.9329999999999998</v>
      </c>
      <c r="D176" s="24">
        <v>3783.9</v>
      </c>
      <c r="E176" s="25">
        <v>3521</v>
      </c>
      <c r="F176" s="26">
        <f t="shared" si="7"/>
        <v>262.90000000000009</v>
      </c>
      <c r="G176" s="31">
        <f t="shared" si="8"/>
        <v>7.4666287986367541E-2</v>
      </c>
      <c r="H176" s="28">
        <f t="shared" si="6"/>
        <v>6.6545454545454477E-2</v>
      </c>
      <c r="I176" s="11"/>
      <c r="J176" s="11"/>
      <c r="K176" s="11"/>
      <c r="L176" s="11"/>
    </row>
    <row r="177" spans="1:12">
      <c r="A177" s="23">
        <v>45261</v>
      </c>
      <c r="B177" s="11">
        <v>2.63</v>
      </c>
      <c r="C177" s="11">
        <v>2.7919999999999998</v>
      </c>
      <c r="D177" s="24">
        <v>3744.4</v>
      </c>
      <c r="E177" s="25">
        <v>3507.5</v>
      </c>
      <c r="F177" s="26">
        <f t="shared" si="7"/>
        <v>236.90000000000009</v>
      </c>
      <c r="G177" s="31">
        <f t="shared" si="8"/>
        <v>6.75409836065574E-2</v>
      </c>
      <c r="H177" s="28">
        <f t="shared" si="6"/>
        <v>6.1596958174904917E-2</v>
      </c>
      <c r="I177" s="11"/>
      <c r="J177" s="11"/>
      <c r="K177" s="11"/>
      <c r="L177" s="11"/>
    </row>
    <row r="178" spans="1:12">
      <c r="A178" s="23">
        <v>45264</v>
      </c>
      <c r="B178" s="11">
        <v>2.5499999999999998</v>
      </c>
      <c r="C178" s="11">
        <v>2.7949999999999999</v>
      </c>
      <c r="D178" s="24">
        <v>3724.4</v>
      </c>
      <c r="E178" s="25">
        <v>3500.6</v>
      </c>
      <c r="F178" s="26">
        <f t="shared" si="7"/>
        <v>223.80000000000018</v>
      </c>
      <c r="G178" s="31">
        <f t="shared" si="8"/>
        <v>6.3931897389019082E-2</v>
      </c>
      <c r="H178" s="28">
        <f t="shared" si="6"/>
        <v>9.6078431372549067E-2</v>
      </c>
      <c r="I178" s="11"/>
      <c r="J178" s="11"/>
      <c r="K178" s="11"/>
      <c r="L178" s="11"/>
    </row>
    <row r="179" spans="1:12">
      <c r="A179" s="23">
        <v>45265</v>
      </c>
      <c r="B179" s="11">
        <v>2.72</v>
      </c>
      <c r="C179" s="11">
        <v>2.8119999999999998</v>
      </c>
      <c r="D179" s="24">
        <v>3732.9</v>
      </c>
      <c r="E179" s="25">
        <v>3493.1</v>
      </c>
      <c r="F179" s="26">
        <f t="shared" si="7"/>
        <v>239.80000000000018</v>
      </c>
      <c r="G179" s="31">
        <f t="shared" si="8"/>
        <v>6.8649623543557359E-2</v>
      </c>
      <c r="H179" s="28">
        <f t="shared" si="6"/>
        <v>3.3823529411764572E-2</v>
      </c>
      <c r="I179" s="11"/>
      <c r="J179" s="11"/>
      <c r="K179" s="11"/>
      <c r="L179" s="11"/>
    </row>
    <row r="180" spans="1:12">
      <c r="A180" s="23">
        <v>45266</v>
      </c>
      <c r="B180" s="11">
        <v>2.76</v>
      </c>
      <c r="C180" s="11">
        <v>2.7240000000000002</v>
      </c>
      <c r="D180" s="24">
        <v>3719.4</v>
      </c>
      <c r="E180" s="25">
        <v>3468.1</v>
      </c>
      <c r="F180" s="26">
        <f t="shared" si="7"/>
        <v>251.30000000000018</v>
      </c>
      <c r="G180" s="31">
        <f t="shared" si="8"/>
        <v>7.2460425016579733E-2</v>
      </c>
      <c r="H180" s="28">
        <f t="shared" si="6"/>
        <v>-1.3043478260869417E-2</v>
      </c>
      <c r="I180" s="11"/>
      <c r="J180" s="11"/>
      <c r="K180" s="11"/>
      <c r="L180" s="11"/>
    </row>
    <row r="181" spans="1:12">
      <c r="A181" s="23">
        <v>45267</v>
      </c>
      <c r="B181" s="11">
        <v>2.52</v>
      </c>
      <c r="C181" s="11">
        <v>2.7</v>
      </c>
      <c r="D181" s="24">
        <v>3712.1</v>
      </c>
      <c r="E181" s="25">
        <v>3456.6</v>
      </c>
      <c r="F181" s="26">
        <f t="shared" si="7"/>
        <v>255.5</v>
      </c>
      <c r="G181" s="31">
        <f t="shared" si="8"/>
        <v>7.3916565411097618E-2</v>
      </c>
      <c r="H181" s="28">
        <f t="shared" si="6"/>
        <v>7.1428571428571494E-2</v>
      </c>
      <c r="I181" s="11"/>
      <c r="J181" s="11"/>
      <c r="K181" s="11"/>
      <c r="L181" s="11"/>
    </row>
    <row r="182" spans="1:12">
      <c r="A182" s="23">
        <v>45271</v>
      </c>
      <c r="B182" s="11">
        <v>2.39</v>
      </c>
      <c r="C182" s="11">
        <v>2.7</v>
      </c>
      <c r="D182" s="24">
        <v>3704.3</v>
      </c>
      <c r="E182" s="25">
        <v>3444.9</v>
      </c>
      <c r="F182" s="26">
        <f t="shared" si="7"/>
        <v>259.40000000000009</v>
      </c>
      <c r="G182" s="31">
        <f t="shared" si="8"/>
        <v>7.5299718424337456E-2</v>
      </c>
      <c r="H182" s="28">
        <f t="shared" si="6"/>
        <v>0.1297071129707113</v>
      </c>
      <c r="I182" s="11"/>
      <c r="J182" s="11"/>
      <c r="K182" s="11"/>
      <c r="L182" s="11"/>
    </row>
    <row r="183" spans="1:12">
      <c r="A183" s="23">
        <v>45273</v>
      </c>
      <c r="B183" s="11">
        <v>2.33</v>
      </c>
      <c r="C183" s="11">
        <v>2.57</v>
      </c>
      <c r="D183" s="24">
        <v>3693.3</v>
      </c>
      <c r="E183" s="25">
        <v>3433.6</v>
      </c>
      <c r="F183" s="26">
        <f t="shared" si="7"/>
        <v>259.70000000000027</v>
      </c>
      <c r="G183" s="31">
        <f t="shared" si="8"/>
        <v>7.563490214352292E-2</v>
      </c>
      <c r="H183" s="28">
        <f t="shared" si="6"/>
        <v>0.10300429184549346</v>
      </c>
      <c r="I183" s="11"/>
      <c r="J183" s="11"/>
      <c r="K183" s="11"/>
      <c r="L183" s="11"/>
    </row>
    <row r="184" spans="1:12">
      <c r="A184" s="23">
        <v>45274</v>
      </c>
      <c r="B184" s="11">
        <v>2.39</v>
      </c>
      <c r="C184" s="11">
        <v>2.472</v>
      </c>
      <c r="D184" s="24">
        <v>3659.6</v>
      </c>
      <c r="E184" s="25">
        <v>3379.6</v>
      </c>
      <c r="F184" s="26">
        <f t="shared" si="7"/>
        <v>280</v>
      </c>
      <c r="G184" s="31">
        <f t="shared" si="8"/>
        <v>8.2850041425020712E-2</v>
      </c>
      <c r="H184" s="28">
        <f t="shared" si="6"/>
        <v>3.4309623430962277E-2</v>
      </c>
      <c r="I184" s="11"/>
      <c r="J184" s="11"/>
      <c r="K184" s="11"/>
      <c r="L184" s="11"/>
    </row>
    <row r="185" spans="1:12">
      <c r="A185" s="23">
        <v>45275</v>
      </c>
      <c r="B185" s="11">
        <v>2.44</v>
      </c>
      <c r="C185" s="11">
        <v>2.2789999999999999</v>
      </c>
      <c r="D185" s="24">
        <v>3630.3</v>
      </c>
      <c r="E185" s="25">
        <v>3349.1</v>
      </c>
      <c r="F185" s="26">
        <f t="shared" si="7"/>
        <v>281.20000000000027</v>
      </c>
      <c r="G185" s="31">
        <f t="shared" si="8"/>
        <v>8.3962855692574209E-2</v>
      </c>
      <c r="H185" s="28">
        <f t="shared" si="6"/>
        <v>-6.5983606557377061E-2</v>
      </c>
      <c r="I185" s="11"/>
      <c r="J185" s="11"/>
      <c r="K185" s="11"/>
      <c r="L185" s="11"/>
    </row>
    <row r="186" spans="1:12">
      <c r="A186" s="23">
        <v>45276</v>
      </c>
      <c r="B186" s="11">
        <v>2.44</v>
      </c>
      <c r="C186" s="11">
        <v>2.3519999999999999</v>
      </c>
      <c r="D186" s="24">
        <v>3614</v>
      </c>
      <c r="E186" s="25">
        <v>3334.2</v>
      </c>
      <c r="F186" s="26">
        <f t="shared" si="7"/>
        <v>279.80000000000018</v>
      </c>
      <c r="G186" s="31">
        <f t="shared" si="8"/>
        <v>8.3918181272869111E-2</v>
      </c>
      <c r="H186" s="28">
        <f t="shared" si="6"/>
        <v>-3.6065573770491834E-2</v>
      </c>
      <c r="I186" s="11"/>
      <c r="J186" s="11"/>
      <c r="K186" s="11"/>
      <c r="L186" s="11"/>
    </row>
    <row r="187" spans="1:12">
      <c r="A187" s="23">
        <v>45278</v>
      </c>
      <c r="B187" s="11">
        <v>2.59</v>
      </c>
      <c r="C187" s="11">
        <v>2.5179999999999998</v>
      </c>
      <c r="D187" s="24">
        <v>3571.3</v>
      </c>
      <c r="E187" s="25">
        <v>3268.3</v>
      </c>
      <c r="F187" s="26">
        <f t="shared" si="7"/>
        <v>303</v>
      </c>
      <c r="G187" s="31">
        <f t="shared" si="8"/>
        <v>9.2708747666982824E-2</v>
      </c>
      <c r="H187" s="28">
        <f t="shared" si="6"/>
        <v>-2.7799227799227826E-2</v>
      </c>
      <c r="I187" s="11"/>
      <c r="J187" s="11"/>
      <c r="K187" s="11"/>
      <c r="L187" s="11"/>
    </row>
    <row r="188" spans="1:12">
      <c r="A188" s="23">
        <v>45279</v>
      </c>
      <c r="B188" s="11">
        <v>2.44</v>
      </c>
      <c r="C188" s="11">
        <v>2.52</v>
      </c>
      <c r="D188" s="24">
        <v>3559.8</v>
      </c>
      <c r="E188" s="25">
        <v>3250.5</v>
      </c>
      <c r="F188" s="26">
        <f t="shared" si="7"/>
        <v>309.30000000000018</v>
      </c>
      <c r="G188" s="31">
        <f t="shared" si="8"/>
        <v>9.5154591601292166E-2</v>
      </c>
      <c r="H188" s="28">
        <f t="shared" si="6"/>
        <v>3.2786885245901669E-2</v>
      </c>
      <c r="I188" s="11"/>
      <c r="J188" s="11"/>
      <c r="K188" s="11"/>
      <c r="L188" s="11"/>
    </row>
    <row r="189" spans="1:12">
      <c r="A189" s="23">
        <v>45280</v>
      </c>
      <c r="B189" s="11">
        <v>2.48</v>
      </c>
      <c r="C189" s="11">
        <v>2.5619999999999998</v>
      </c>
      <c r="D189" s="24">
        <v>3540.9</v>
      </c>
      <c r="E189" s="25">
        <v>3232.7</v>
      </c>
      <c r="F189" s="26">
        <f t="shared" si="7"/>
        <v>308.20000000000027</v>
      </c>
      <c r="G189" s="31">
        <f t="shared" si="8"/>
        <v>9.5338262133820115E-2</v>
      </c>
      <c r="H189" s="28">
        <f t="shared" si="6"/>
        <v>3.3064516129032197E-2</v>
      </c>
      <c r="I189" s="11"/>
      <c r="J189" s="11"/>
      <c r="K189" s="11"/>
      <c r="L189" s="11"/>
    </row>
    <row r="190" spans="1:12">
      <c r="A190" s="23">
        <v>45281</v>
      </c>
      <c r="B190" s="11">
        <v>2.48</v>
      </c>
      <c r="C190" s="11">
        <v>2.4249999999999998</v>
      </c>
      <c r="D190" s="24">
        <v>3520</v>
      </c>
      <c r="E190" s="25">
        <v>3210</v>
      </c>
      <c r="F190" s="26">
        <f t="shared" si="7"/>
        <v>310</v>
      </c>
      <c r="G190" s="31">
        <f t="shared" si="8"/>
        <v>9.657320872274143E-2</v>
      </c>
      <c r="H190" s="28">
        <f t="shared" si="6"/>
        <v>-2.2177419354838773E-2</v>
      </c>
      <c r="I190" s="11"/>
      <c r="J190" s="11"/>
      <c r="K190" s="11"/>
      <c r="L190" s="11"/>
    </row>
    <row r="191" spans="1:12">
      <c r="A191" s="23">
        <v>45282</v>
      </c>
      <c r="B191" s="11">
        <v>2.54</v>
      </c>
      <c r="C191" s="11">
        <v>2.58</v>
      </c>
      <c r="D191" s="24">
        <v>3508.8</v>
      </c>
      <c r="E191" s="25">
        <v>3196.2</v>
      </c>
      <c r="F191" s="26">
        <f t="shared" si="7"/>
        <v>312.60000000000036</v>
      </c>
      <c r="G191" s="31">
        <f t="shared" si="8"/>
        <v>9.7803641824666915E-2</v>
      </c>
      <c r="H191" s="28">
        <f t="shared" si="6"/>
        <v>1.5748031496063006E-2</v>
      </c>
      <c r="I191" s="11"/>
      <c r="J191" s="11"/>
      <c r="K191" s="11"/>
      <c r="L191" s="11"/>
    </row>
    <row r="192" spans="1:12">
      <c r="A192" s="23">
        <v>45283</v>
      </c>
      <c r="B192" s="11">
        <v>2.54</v>
      </c>
      <c r="C192" s="11">
        <v>2.6059999999999999</v>
      </c>
      <c r="D192" s="24">
        <v>3498.3</v>
      </c>
      <c r="E192" s="25">
        <v>3177.1</v>
      </c>
      <c r="F192" s="26">
        <f t="shared" si="7"/>
        <v>321.20000000000027</v>
      </c>
      <c r="G192" s="31">
        <f t="shared" si="8"/>
        <v>0.10109848604072906</v>
      </c>
      <c r="H192" s="28">
        <f t="shared" si="6"/>
        <v>2.5984251968503871E-2</v>
      </c>
      <c r="I192" s="11"/>
      <c r="J192" s="11"/>
      <c r="K192" s="11"/>
      <c r="L192" s="11"/>
    </row>
    <row r="193" spans="1:12">
      <c r="A193" s="23">
        <v>45284</v>
      </c>
      <c r="B193" s="11">
        <v>2.54</v>
      </c>
      <c r="C193" s="11">
        <v>2.6059999999999999</v>
      </c>
      <c r="D193" s="24">
        <v>3494.8</v>
      </c>
      <c r="E193" s="25">
        <v>3159.5</v>
      </c>
      <c r="F193" s="26">
        <f t="shared" si="7"/>
        <v>335.30000000000018</v>
      </c>
      <c r="G193" s="31">
        <f t="shared" si="8"/>
        <v>0.10612438677005862</v>
      </c>
      <c r="H193" s="28">
        <f t="shared" si="6"/>
        <v>2.5984251968503871E-2</v>
      </c>
      <c r="I193" s="11"/>
      <c r="J193" s="11"/>
      <c r="K193" s="11"/>
      <c r="L193" s="11"/>
    </row>
    <row r="194" spans="1:12">
      <c r="A194" s="23">
        <v>45286</v>
      </c>
      <c r="B194" s="11">
        <v>2.5</v>
      </c>
      <c r="C194" s="11">
        <v>2.5</v>
      </c>
      <c r="D194" s="24">
        <v>3489</v>
      </c>
      <c r="E194" s="25">
        <v>3131.2</v>
      </c>
      <c r="F194" s="26">
        <f t="shared" si="7"/>
        <v>357.80000000000018</v>
      </c>
      <c r="G194" s="31">
        <f t="shared" si="8"/>
        <v>0.11426928972917738</v>
      </c>
      <c r="H194" s="28">
        <f t="shared" si="6"/>
        <v>0</v>
      </c>
      <c r="I194" s="11"/>
      <c r="J194" s="11"/>
      <c r="K194" s="11"/>
      <c r="L194" s="11"/>
    </row>
    <row r="195" spans="1:12">
      <c r="A195" s="23">
        <v>45287</v>
      </c>
      <c r="B195" s="11">
        <v>2.63</v>
      </c>
      <c r="C195" s="11">
        <v>2.58</v>
      </c>
      <c r="D195" s="24">
        <v>3485.2</v>
      </c>
      <c r="E195" s="25">
        <v>3117.2</v>
      </c>
      <c r="F195" s="26">
        <f t="shared" si="7"/>
        <v>368</v>
      </c>
      <c r="G195" s="31">
        <f t="shared" si="8"/>
        <v>0.11805466444244836</v>
      </c>
      <c r="H195" s="28">
        <f t="shared" ref="H195:H258" si="9">(C195-B195)/B195</f>
        <v>-1.9011406844106397E-2</v>
      </c>
      <c r="I195" s="11"/>
      <c r="J195" s="11"/>
      <c r="K195" s="11"/>
      <c r="L195" s="11"/>
    </row>
    <row r="196" spans="1:12">
      <c r="A196" s="23">
        <v>45288</v>
      </c>
      <c r="B196" s="11">
        <v>2.5499999999999998</v>
      </c>
      <c r="C196" s="11">
        <v>2.6190000000000002</v>
      </c>
      <c r="D196" s="24">
        <v>3479.6</v>
      </c>
      <c r="E196" s="25">
        <v>3104.5</v>
      </c>
      <c r="F196" s="26">
        <f t="shared" si="7"/>
        <v>375.09999999999991</v>
      </c>
      <c r="G196" s="31">
        <f t="shared" si="8"/>
        <v>0.12082460943791268</v>
      </c>
      <c r="H196" s="28">
        <f t="shared" si="9"/>
        <v>2.705882352941192E-2</v>
      </c>
      <c r="I196" s="11"/>
      <c r="J196" s="11"/>
      <c r="K196" s="11"/>
      <c r="L196" s="11"/>
    </row>
    <row r="197" spans="1:12">
      <c r="A197" s="23">
        <v>45289</v>
      </c>
      <c r="B197" s="11">
        <v>2.58</v>
      </c>
      <c r="C197" s="11">
        <v>2.5390000000000001</v>
      </c>
      <c r="D197" s="24">
        <v>3466</v>
      </c>
      <c r="E197" s="25">
        <v>3093.5</v>
      </c>
      <c r="F197" s="26">
        <f t="shared" ref="F197:F260" si="10">D197-E197</f>
        <v>372.5</v>
      </c>
      <c r="G197" s="31">
        <f t="shared" ref="G197:G260" si="11">(D197-E197)/E197</f>
        <v>0.1204137708097624</v>
      </c>
      <c r="H197" s="28">
        <f t="shared" si="9"/>
        <v>-1.5891472868217026E-2</v>
      </c>
      <c r="I197" s="11"/>
      <c r="J197" s="11"/>
      <c r="K197" s="11"/>
      <c r="L197" s="11"/>
    </row>
    <row r="198" spans="1:12">
      <c r="A198" s="23">
        <v>45290</v>
      </c>
      <c r="B198" s="11">
        <v>2.58</v>
      </c>
      <c r="C198" s="11">
        <v>2.4969999999999999</v>
      </c>
      <c r="D198" s="24">
        <v>3453.8</v>
      </c>
      <c r="E198" s="25">
        <v>3079.1</v>
      </c>
      <c r="F198" s="26">
        <f t="shared" si="10"/>
        <v>374.70000000000027</v>
      </c>
      <c r="G198" s="31">
        <f t="shared" si="11"/>
        <v>0.12169140333214259</v>
      </c>
      <c r="H198" s="28">
        <f t="shared" si="9"/>
        <v>-3.2170542635658987E-2</v>
      </c>
      <c r="I198" s="11"/>
      <c r="J198" s="11"/>
      <c r="K198" s="11"/>
      <c r="L198" s="11"/>
    </row>
    <row r="199" spans="1:12">
      <c r="A199" s="23">
        <v>45292</v>
      </c>
      <c r="B199" s="11">
        <v>2.58</v>
      </c>
      <c r="C199" s="11">
        <v>2.4969999999999999</v>
      </c>
      <c r="D199" s="24">
        <v>3416.8</v>
      </c>
      <c r="E199" s="25">
        <v>3049.9</v>
      </c>
      <c r="F199" s="26">
        <f t="shared" si="10"/>
        <v>366.90000000000009</v>
      </c>
      <c r="G199" s="31">
        <f t="shared" si="11"/>
        <v>0.12029902619758027</v>
      </c>
      <c r="H199" s="28">
        <f t="shared" si="9"/>
        <v>-3.2170542635658987E-2</v>
      </c>
      <c r="I199" s="11"/>
      <c r="J199" s="11"/>
      <c r="K199" s="11"/>
      <c r="L199" s="11"/>
    </row>
    <row r="200" spans="1:12">
      <c r="A200" s="23">
        <v>45293</v>
      </c>
      <c r="B200" s="11">
        <v>2.56</v>
      </c>
      <c r="C200" s="11">
        <v>2.665</v>
      </c>
      <c r="D200" s="24">
        <v>3410.4</v>
      </c>
      <c r="E200" s="25">
        <v>3040.4</v>
      </c>
      <c r="F200" s="26">
        <f t="shared" si="10"/>
        <v>370</v>
      </c>
      <c r="G200" s="31">
        <f t="shared" si="11"/>
        <v>0.12169451387975266</v>
      </c>
      <c r="H200" s="28">
        <f t="shared" si="9"/>
        <v>4.1015624999999993E-2</v>
      </c>
      <c r="I200" s="11"/>
      <c r="J200" s="11"/>
      <c r="K200" s="11"/>
      <c r="L200" s="11"/>
    </row>
    <row r="201" spans="1:12">
      <c r="A201" s="23">
        <v>45294</v>
      </c>
      <c r="B201" s="11">
        <v>2.57</v>
      </c>
      <c r="C201" s="11">
        <v>2.5750000000000002</v>
      </c>
      <c r="D201" s="24">
        <v>3389.5</v>
      </c>
      <c r="E201" s="25">
        <v>3027.5</v>
      </c>
      <c r="F201" s="26">
        <f t="shared" si="10"/>
        <v>362</v>
      </c>
      <c r="G201" s="31">
        <f t="shared" si="11"/>
        <v>0.11957060280759703</v>
      </c>
      <c r="H201" s="28">
        <f t="shared" si="9"/>
        <v>1.9455252918289252E-3</v>
      </c>
      <c r="I201" s="11"/>
      <c r="J201" s="11"/>
      <c r="K201" s="11"/>
      <c r="L201" s="11"/>
    </row>
    <row r="202" spans="1:12">
      <c r="A202" s="23">
        <v>45295</v>
      </c>
      <c r="B202" s="11">
        <v>2.83</v>
      </c>
      <c r="C202" s="11">
        <v>2.6890000000000001</v>
      </c>
      <c r="D202" s="24">
        <v>3377.7</v>
      </c>
      <c r="E202" s="25">
        <v>3015.6</v>
      </c>
      <c r="F202" s="26">
        <f t="shared" si="10"/>
        <v>362.09999999999991</v>
      </c>
      <c r="G202" s="31">
        <f t="shared" si="11"/>
        <v>0.12007560684440904</v>
      </c>
      <c r="H202" s="28">
        <f t="shared" si="9"/>
        <v>-4.9823321554770324E-2</v>
      </c>
      <c r="I202" s="11"/>
      <c r="J202" s="11"/>
      <c r="K202" s="12"/>
      <c r="L202" s="11"/>
    </row>
    <row r="203" spans="1:12">
      <c r="A203" s="23">
        <v>45296</v>
      </c>
      <c r="B203" s="11">
        <v>2.75</v>
      </c>
      <c r="C203" s="11">
        <v>2.8439999999999999</v>
      </c>
      <c r="D203" s="24">
        <v>3385.6</v>
      </c>
      <c r="E203" s="25">
        <v>3003.9</v>
      </c>
      <c r="F203" s="26">
        <f t="shared" si="10"/>
        <v>381.69999999999982</v>
      </c>
      <c r="G203" s="31">
        <f t="shared" si="11"/>
        <v>0.12706814474516456</v>
      </c>
      <c r="H203" s="28">
        <f t="shared" si="9"/>
        <v>3.4181818181818133E-2</v>
      </c>
      <c r="I203" s="11"/>
      <c r="J203" s="11"/>
      <c r="K203" s="12"/>
      <c r="L203" s="11"/>
    </row>
    <row r="204" spans="1:12">
      <c r="A204" s="23">
        <v>45297</v>
      </c>
      <c r="B204" s="11">
        <v>2.75</v>
      </c>
      <c r="C204" s="11">
        <v>2.9060000000000001</v>
      </c>
      <c r="D204" s="24">
        <v>3366.6</v>
      </c>
      <c r="E204" s="25">
        <v>2991</v>
      </c>
      <c r="F204" s="26">
        <f t="shared" si="10"/>
        <v>375.59999999999991</v>
      </c>
      <c r="G204" s="31">
        <f t="shared" si="11"/>
        <v>0.12557673019057169</v>
      </c>
      <c r="H204" s="28">
        <f t="shared" si="9"/>
        <v>5.6727272727272779E-2</v>
      </c>
      <c r="I204" s="11"/>
      <c r="J204" s="11"/>
      <c r="K204" s="12"/>
      <c r="L204" s="11"/>
    </row>
    <row r="205" spans="1:12">
      <c r="A205" s="23">
        <v>45299</v>
      </c>
      <c r="B205" s="11">
        <v>2.72</v>
      </c>
      <c r="C205" s="11">
        <v>2.9409999999999998</v>
      </c>
      <c r="D205" s="24">
        <v>3326.7</v>
      </c>
      <c r="E205" s="25">
        <v>2960.5</v>
      </c>
      <c r="F205" s="26">
        <f t="shared" si="10"/>
        <v>366.19999999999982</v>
      </c>
      <c r="G205" s="31">
        <f t="shared" si="11"/>
        <v>0.12369532173619315</v>
      </c>
      <c r="H205" s="28">
        <f t="shared" si="9"/>
        <v>8.1249999999999864E-2</v>
      </c>
      <c r="I205" s="11"/>
      <c r="J205" s="11"/>
      <c r="K205" s="12"/>
      <c r="L205" s="11"/>
    </row>
    <row r="206" spans="1:12">
      <c r="A206" s="23">
        <v>45300</v>
      </c>
      <c r="B206" s="11">
        <v>3.25</v>
      </c>
      <c r="C206" s="11">
        <v>2.9380000000000002</v>
      </c>
      <c r="D206" s="24">
        <v>3305.2</v>
      </c>
      <c r="E206" s="25">
        <v>2942.6</v>
      </c>
      <c r="F206" s="26">
        <f t="shared" si="10"/>
        <v>362.59999999999991</v>
      </c>
      <c r="G206" s="31">
        <f t="shared" si="11"/>
        <v>0.12322435941004552</v>
      </c>
      <c r="H206" s="28">
        <f t="shared" si="9"/>
        <v>-9.5999999999999946E-2</v>
      </c>
      <c r="I206" s="11"/>
      <c r="J206" s="11"/>
      <c r="K206" s="12"/>
      <c r="L206" s="11"/>
    </row>
    <row r="207" spans="1:12">
      <c r="A207" s="23">
        <v>45301</v>
      </c>
      <c r="B207" s="11">
        <v>3.25</v>
      </c>
      <c r="C207" s="11">
        <v>3.1709999999999998</v>
      </c>
      <c r="D207" s="24">
        <v>3286</v>
      </c>
      <c r="E207" s="25">
        <v>2924.6</v>
      </c>
      <c r="F207" s="26">
        <f t="shared" si="10"/>
        <v>361.40000000000009</v>
      </c>
      <c r="G207" s="31">
        <f t="shared" si="11"/>
        <v>0.12357245435273204</v>
      </c>
      <c r="H207" s="28">
        <f t="shared" si="9"/>
        <v>-2.4307692307692363E-2</v>
      </c>
      <c r="I207" s="11"/>
      <c r="J207" s="11"/>
      <c r="K207" s="12"/>
      <c r="L207" s="11"/>
    </row>
    <row r="208" spans="1:12">
      <c r="A208" s="23">
        <v>45302</v>
      </c>
      <c r="B208" s="11">
        <v>3.15</v>
      </c>
      <c r="C208" s="11">
        <v>3.0369999999999999</v>
      </c>
      <c r="D208" s="24">
        <v>3261</v>
      </c>
      <c r="E208" s="25">
        <v>2906.8</v>
      </c>
      <c r="F208" s="26">
        <f t="shared" si="10"/>
        <v>354.19999999999982</v>
      </c>
      <c r="G208" s="31">
        <f t="shared" si="11"/>
        <v>0.12185220861428368</v>
      </c>
      <c r="H208" s="28">
        <f t="shared" si="9"/>
        <v>-3.5873015873015869E-2</v>
      </c>
      <c r="I208" s="11"/>
      <c r="J208" s="11"/>
      <c r="K208" s="12"/>
      <c r="L208" s="11"/>
    </row>
    <row r="209" spans="1:12">
      <c r="A209" s="23">
        <v>45303</v>
      </c>
      <c r="B209" s="11">
        <v>13.2</v>
      </c>
      <c r="C209" s="11">
        <v>3.15</v>
      </c>
      <c r="D209" s="24">
        <v>3213.3</v>
      </c>
      <c r="E209" s="25">
        <v>2884.4</v>
      </c>
      <c r="F209" s="26">
        <f t="shared" si="10"/>
        <v>328.90000000000009</v>
      </c>
      <c r="G209" s="31">
        <f t="shared" si="11"/>
        <v>0.11402718069615868</v>
      </c>
      <c r="H209" s="28">
        <f t="shared" si="9"/>
        <v>-0.76136363636363635</v>
      </c>
      <c r="I209" s="11"/>
      <c r="J209" s="11"/>
      <c r="K209" s="12"/>
      <c r="L209" s="11"/>
    </row>
    <row r="210" spans="1:12">
      <c r="A210" s="23">
        <v>45306</v>
      </c>
      <c r="B210" s="11">
        <v>13.2</v>
      </c>
      <c r="C210" s="11">
        <v>3.125</v>
      </c>
      <c r="D210" s="24">
        <v>3113.4</v>
      </c>
      <c r="E210" s="25">
        <v>2827.1</v>
      </c>
      <c r="F210" s="26">
        <f t="shared" si="10"/>
        <v>286.30000000000018</v>
      </c>
      <c r="G210" s="31">
        <f t="shared" si="11"/>
        <v>0.10126985249902734</v>
      </c>
      <c r="H210" s="28">
        <f t="shared" si="9"/>
        <v>-0.76325757575757569</v>
      </c>
      <c r="I210" s="11"/>
      <c r="J210" s="11"/>
      <c r="K210" s="12"/>
      <c r="L210" s="11"/>
    </row>
    <row r="211" spans="1:12">
      <c r="A211" s="23">
        <v>45307</v>
      </c>
      <c r="B211" s="11">
        <v>3.25</v>
      </c>
      <c r="C211" s="11">
        <v>3.109</v>
      </c>
      <c r="D211" s="24">
        <v>3064.1</v>
      </c>
      <c r="E211" s="25">
        <v>2806.3</v>
      </c>
      <c r="F211" s="26">
        <f t="shared" si="10"/>
        <v>257.79999999999973</v>
      </c>
      <c r="G211" s="31">
        <f t="shared" si="11"/>
        <v>9.1864732922353171E-2</v>
      </c>
      <c r="H211" s="28">
        <f t="shared" si="9"/>
        <v>-4.338461538461539E-2</v>
      </c>
      <c r="I211" s="11"/>
      <c r="J211" s="11"/>
      <c r="K211" s="12"/>
      <c r="L211" s="11"/>
    </row>
    <row r="212" spans="1:12">
      <c r="A212" s="23">
        <v>45308</v>
      </c>
      <c r="B212" s="11">
        <v>2.86</v>
      </c>
      <c r="C212" s="11">
        <v>2.8410000000000002</v>
      </c>
      <c r="D212" s="24">
        <v>3008.1</v>
      </c>
      <c r="E212" s="25">
        <v>2785.4</v>
      </c>
      <c r="F212" s="26">
        <f t="shared" si="10"/>
        <v>222.69999999999982</v>
      </c>
      <c r="G212" s="31">
        <f t="shared" si="11"/>
        <v>7.995261003805551E-2</v>
      </c>
      <c r="H212" s="28">
        <f t="shared" si="9"/>
        <v>-6.6433566433565334E-3</v>
      </c>
      <c r="I212" s="11"/>
      <c r="J212" s="11"/>
      <c r="K212" s="12"/>
      <c r="L212" s="11"/>
    </row>
    <row r="213" spans="1:12">
      <c r="A213" s="23">
        <v>45309</v>
      </c>
      <c r="B213" s="11">
        <v>2.88</v>
      </c>
      <c r="C213" s="11">
        <v>2.8809999999999998</v>
      </c>
      <c r="D213" s="24">
        <v>2953</v>
      </c>
      <c r="E213" s="25">
        <v>2764.1</v>
      </c>
      <c r="F213" s="26">
        <f t="shared" si="10"/>
        <v>188.90000000000009</v>
      </c>
      <c r="G213" s="31">
        <f t="shared" si="11"/>
        <v>6.8340508664664845E-2</v>
      </c>
      <c r="H213" s="28">
        <f t="shared" si="9"/>
        <v>3.4722222222218402E-4</v>
      </c>
      <c r="I213" s="11"/>
      <c r="J213" s="11"/>
      <c r="K213" s="12"/>
      <c r="L213" s="11"/>
    </row>
    <row r="214" spans="1:12">
      <c r="A214" s="23">
        <v>45310</v>
      </c>
      <c r="B214" s="11">
        <v>2.7</v>
      </c>
      <c r="C214" s="11">
        <v>2.7080000000000002</v>
      </c>
      <c r="D214" s="24">
        <v>2919.2</v>
      </c>
      <c r="E214" s="25">
        <v>2743</v>
      </c>
      <c r="F214" s="26">
        <f t="shared" si="10"/>
        <v>176.19999999999982</v>
      </c>
      <c r="G214" s="31">
        <f t="shared" si="11"/>
        <v>6.4236237695953269E-2</v>
      </c>
      <c r="H214" s="28">
        <f t="shared" si="9"/>
        <v>2.9629629629629654E-3</v>
      </c>
      <c r="I214" s="11"/>
      <c r="J214" s="11"/>
      <c r="K214" s="12"/>
      <c r="L214" s="11"/>
    </row>
    <row r="215" spans="1:12">
      <c r="A215" s="23">
        <v>45313</v>
      </c>
      <c r="B215" s="11">
        <v>2.35</v>
      </c>
      <c r="C215" s="11">
        <v>2.12</v>
      </c>
      <c r="D215" s="24">
        <v>2767</v>
      </c>
      <c r="E215" s="25">
        <v>2671.8</v>
      </c>
      <c r="F215" s="26">
        <f t="shared" si="10"/>
        <v>95.199999999999818</v>
      </c>
      <c r="G215" s="31">
        <f t="shared" si="11"/>
        <v>3.5631409536641893E-2</v>
      </c>
      <c r="H215" s="28">
        <f t="shared" si="9"/>
        <v>-9.7872340425531903E-2</v>
      </c>
      <c r="I215" s="11"/>
      <c r="J215" s="11"/>
      <c r="K215" s="12"/>
      <c r="L215" s="11"/>
    </row>
    <row r="216" spans="1:12">
      <c r="A216" s="23">
        <v>45314</v>
      </c>
      <c r="B216" s="11">
        <v>2.15</v>
      </c>
      <c r="C216" s="11">
        <v>2.13</v>
      </c>
      <c r="D216" s="24">
        <v>2725.7</v>
      </c>
      <c r="E216" s="25">
        <v>2645.3</v>
      </c>
      <c r="F216" s="26">
        <f t="shared" si="10"/>
        <v>80.399999999999636</v>
      </c>
      <c r="G216" s="31">
        <f t="shared" si="11"/>
        <v>3.0393528144255711E-2</v>
      </c>
      <c r="H216" s="28">
        <f t="shared" si="9"/>
        <v>-9.3023255813953574E-3</v>
      </c>
      <c r="I216" s="11"/>
      <c r="J216" s="11"/>
      <c r="K216" s="12"/>
      <c r="L216" s="11"/>
    </row>
    <row r="217" spans="1:12">
      <c r="A217" s="23">
        <v>45315</v>
      </c>
      <c r="B217" s="11">
        <v>2.4500000000000002</v>
      </c>
      <c r="C217" s="11">
        <v>2.2080000000000002</v>
      </c>
      <c r="D217" s="24">
        <v>2700.9</v>
      </c>
      <c r="E217" s="25">
        <v>2618.9</v>
      </c>
      <c r="F217" s="26">
        <f t="shared" si="10"/>
        <v>82</v>
      </c>
      <c r="G217" s="31">
        <f t="shared" si="11"/>
        <v>3.1310855702775975E-2</v>
      </c>
      <c r="H217" s="28">
        <f t="shared" si="9"/>
        <v>-9.8775510204081624E-2</v>
      </c>
      <c r="I217" s="11"/>
      <c r="J217" s="11"/>
      <c r="K217" s="12"/>
      <c r="L217" s="11"/>
    </row>
    <row r="218" spans="1:12">
      <c r="A218" s="23">
        <v>45316</v>
      </c>
      <c r="B218" s="11">
        <v>2.56</v>
      </c>
      <c r="C218" s="11">
        <v>2.2890000000000001</v>
      </c>
      <c r="D218" s="24">
        <v>2684.7</v>
      </c>
      <c r="E218" s="25">
        <v>2592.3000000000002</v>
      </c>
      <c r="F218" s="26">
        <f t="shared" si="10"/>
        <v>92.399999999999636</v>
      </c>
      <c r="G218" s="31">
        <f t="shared" si="11"/>
        <v>3.5644022682559749E-2</v>
      </c>
      <c r="H218" s="28">
        <f t="shared" si="9"/>
        <v>-0.10585937499999996</v>
      </c>
      <c r="I218" s="11"/>
      <c r="J218" s="11"/>
      <c r="K218" s="12"/>
      <c r="L218" s="11"/>
    </row>
    <row r="219" spans="1:12">
      <c r="A219" s="23">
        <v>45317</v>
      </c>
      <c r="B219" s="11">
        <v>2.36</v>
      </c>
      <c r="C219" s="11">
        <v>2.1890000000000001</v>
      </c>
      <c r="D219" s="24">
        <v>2666.7</v>
      </c>
      <c r="E219" s="25">
        <v>2562</v>
      </c>
      <c r="F219" s="26">
        <f t="shared" si="10"/>
        <v>104.69999999999982</v>
      </c>
      <c r="G219" s="31">
        <f t="shared" si="11"/>
        <v>4.0866510538641612E-2</v>
      </c>
      <c r="H219" s="28">
        <f t="shared" si="9"/>
        <v>-7.2457627118643994E-2</v>
      </c>
      <c r="I219" s="11"/>
      <c r="J219" s="11"/>
      <c r="K219" s="12"/>
      <c r="L219" s="11"/>
    </row>
    <row r="220" spans="1:12">
      <c r="A220" s="23">
        <v>45318</v>
      </c>
      <c r="B220" s="11">
        <v>2.36</v>
      </c>
      <c r="C220" s="11">
        <v>2.1800000000000002</v>
      </c>
      <c r="D220" s="24">
        <v>2657.6</v>
      </c>
      <c r="E220" s="25">
        <v>2535.9</v>
      </c>
      <c r="F220" s="26">
        <f t="shared" si="10"/>
        <v>121.69999999999982</v>
      </c>
      <c r="G220" s="31">
        <f t="shared" si="11"/>
        <v>4.7990851374265474E-2</v>
      </c>
      <c r="H220" s="28">
        <f t="shared" si="9"/>
        <v>-7.6271186440677846E-2</v>
      </c>
      <c r="I220" s="11"/>
      <c r="J220" s="11"/>
      <c r="K220" s="12"/>
      <c r="L220" s="11"/>
    </row>
    <row r="221" spans="1:12">
      <c r="A221" s="23">
        <v>45319</v>
      </c>
      <c r="B221" s="11">
        <v>2.36</v>
      </c>
      <c r="C221" s="11">
        <v>2.1800000000000002</v>
      </c>
      <c r="D221" s="24">
        <v>2646.3</v>
      </c>
      <c r="E221" s="25">
        <v>2509.1</v>
      </c>
      <c r="F221" s="26">
        <f t="shared" si="10"/>
        <v>137.20000000000027</v>
      </c>
      <c r="G221" s="31">
        <f t="shared" si="11"/>
        <v>5.4680961300864965E-2</v>
      </c>
      <c r="H221" s="28">
        <f t="shared" si="9"/>
        <v>-7.6271186440677846E-2</v>
      </c>
      <c r="I221" s="11"/>
      <c r="J221" s="11"/>
      <c r="K221" s="12"/>
      <c r="L221" s="11"/>
    </row>
    <row r="222" spans="1:12">
      <c r="A222" s="23">
        <v>45320</v>
      </c>
      <c r="B222" s="11">
        <v>2.41</v>
      </c>
      <c r="C222" s="11">
        <v>2.15</v>
      </c>
      <c r="D222" s="24">
        <v>2633.7</v>
      </c>
      <c r="E222" s="25">
        <v>2479.9</v>
      </c>
      <c r="F222" s="26">
        <f t="shared" si="10"/>
        <v>153.79999999999973</v>
      </c>
      <c r="G222" s="31">
        <f t="shared" si="11"/>
        <v>6.2018629783458901E-2</v>
      </c>
      <c r="H222" s="28">
        <f t="shared" si="9"/>
        <v>-0.10788381742738598</v>
      </c>
      <c r="I222" s="11"/>
      <c r="J222" s="11"/>
      <c r="K222" s="12"/>
      <c r="L222" s="11"/>
    </row>
    <row r="223" spans="1:12">
      <c r="A223" s="23">
        <v>45321</v>
      </c>
      <c r="B223" s="11">
        <v>2.2599999999999998</v>
      </c>
      <c r="C223" s="11">
        <v>2.056</v>
      </c>
      <c r="D223" s="24">
        <v>2619.8000000000002</v>
      </c>
      <c r="E223" s="25">
        <v>2453.8000000000002</v>
      </c>
      <c r="F223" s="26">
        <f t="shared" si="10"/>
        <v>166</v>
      </c>
      <c r="G223" s="31">
        <f t="shared" si="11"/>
        <v>6.7650175238405733E-2</v>
      </c>
      <c r="H223" s="28">
        <f t="shared" si="9"/>
        <v>-9.0265486725663605E-2</v>
      </c>
      <c r="I223" s="11"/>
      <c r="J223" s="11"/>
      <c r="K223" s="12"/>
      <c r="L223" s="11"/>
    </row>
    <row r="224" spans="1:12">
      <c r="A224" s="23">
        <v>45322</v>
      </c>
      <c r="B224" s="11">
        <v>2.19</v>
      </c>
      <c r="C224" s="11">
        <v>2.0870000000000002</v>
      </c>
      <c r="D224" s="24">
        <v>2605.3000000000002</v>
      </c>
      <c r="E224" s="25">
        <v>2425.8000000000002</v>
      </c>
      <c r="F224" s="26">
        <f t="shared" si="10"/>
        <v>179.5</v>
      </c>
      <c r="G224" s="31">
        <f t="shared" si="11"/>
        <v>7.3996207436721903E-2</v>
      </c>
      <c r="H224" s="28">
        <f t="shared" si="9"/>
        <v>-4.7031963470319522E-2</v>
      </c>
      <c r="I224" s="11"/>
      <c r="J224" s="11"/>
      <c r="K224" s="12"/>
      <c r="L224" s="11"/>
    </row>
    <row r="225" spans="1:12">
      <c r="A225" s="23">
        <v>45323</v>
      </c>
      <c r="B225" s="11">
        <v>2.15</v>
      </c>
      <c r="C225" s="11">
        <v>2.133</v>
      </c>
      <c r="D225" s="24">
        <v>2595.4</v>
      </c>
      <c r="E225" s="25">
        <v>2398.6</v>
      </c>
      <c r="F225" s="26">
        <f t="shared" si="10"/>
        <v>196.80000000000018</v>
      </c>
      <c r="G225" s="31">
        <f t="shared" si="11"/>
        <v>8.2047861252397311E-2</v>
      </c>
      <c r="H225" s="28">
        <f t="shared" si="9"/>
        <v>-7.9069767441860023E-3</v>
      </c>
      <c r="I225" s="11"/>
      <c r="J225" s="11"/>
      <c r="K225" s="12"/>
      <c r="L225" s="11"/>
    </row>
    <row r="226" spans="1:12">
      <c r="A226" s="23">
        <v>45324</v>
      </c>
      <c r="B226" s="11">
        <v>2.0099999999999998</v>
      </c>
      <c r="C226" s="11">
        <v>2.0539999999999998</v>
      </c>
      <c r="D226" s="24">
        <v>2586.1</v>
      </c>
      <c r="E226" s="25">
        <v>2370.9</v>
      </c>
      <c r="F226" s="35">
        <f t="shared" si="10"/>
        <v>215.19999999999982</v>
      </c>
      <c r="G226" s="31">
        <f t="shared" si="11"/>
        <v>9.0767219199460042E-2</v>
      </c>
      <c r="H226" s="28">
        <f t="shared" si="9"/>
        <v>2.1890547263681615E-2</v>
      </c>
      <c r="I226" s="11"/>
      <c r="J226" s="11"/>
      <c r="K226" s="12"/>
      <c r="L226" s="11"/>
    </row>
    <row r="227" spans="1:12">
      <c r="A227" s="23">
        <v>45325</v>
      </c>
      <c r="B227" s="11">
        <v>2.0099999999999998</v>
      </c>
      <c r="C227" s="11">
        <v>2.0830000000000002</v>
      </c>
      <c r="D227" s="24">
        <v>2554</v>
      </c>
      <c r="E227" s="25">
        <v>2291.6999999999998</v>
      </c>
      <c r="F227" s="35">
        <f t="shared" si="10"/>
        <v>262.30000000000018</v>
      </c>
      <c r="G227" s="31">
        <f t="shared" si="11"/>
        <v>0.1144565169961165</v>
      </c>
      <c r="H227" s="28">
        <f t="shared" si="9"/>
        <v>3.6318407960199209E-2</v>
      </c>
      <c r="I227" s="11"/>
      <c r="J227" s="11"/>
      <c r="K227" s="12"/>
      <c r="L227" s="11"/>
    </row>
    <row r="228" spans="1:12">
      <c r="A228" s="36">
        <v>45326</v>
      </c>
      <c r="B228" s="11">
        <v>2.0099999999999998</v>
      </c>
      <c r="C228" s="11">
        <v>2.0920000000000001</v>
      </c>
      <c r="D228" s="24">
        <v>2570</v>
      </c>
      <c r="E228" s="25">
        <v>2314.1</v>
      </c>
      <c r="F228" s="26">
        <f t="shared" si="10"/>
        <v>255.90000000000009</v>
      </c>
      <c r="G228" s="31">
        <f t="shared" si="11"/>
        <v>0.11058294801434687</v>
      </c>
      <c r="H228" s="28">
        <f t="shared" si="9"/>
        <v>4.0796019900497665E-2</v>
      </c>
      <c r="I228" s="11"/>
      <c r="J228" s="11"/>
      <c r="K228" s="12"/>
      <c r="L228" s="11"/>
    </row>
    <row r="229" spans="1:12">
      <c r="A229" s="36">
        <v>45327</v>
      </c>
      <c r="B229" s="11">
        <v>2.12</v>
      </c>
      <c r="C229" s="11">
        <v>2.0790000000000002</v>
      </c>
      <c r="D229" s="24">
        <v>2548.1</v>
      </c>
      <c r="E229" s="25">
        <v>2283.8000000000002</v>
      </c>
      <c r="F229" s="26">
        <f t="shared" si="10"/>
        <v>264.29999999999973</v>
      </c>
      <c r="G229" s="31">
        <f t="shared" si="11"/>
        <v>0.11572817234433826</v>
      </c>
      <c r="H229" s="28">
        <f t="shared" si="9"/>
        <v>-1.9339622641509398E-2</v>
      </c>
      <c r="I229" s="11"/>
      <c r="J229" s="11"/>
      <c r="K229" s="12"/>
      <c r="L229" s="11"/>
    </row>
    <row r="230" spans="1:12">
      <c r="A230" s="36">
        <v>45328</v>
      </c>
      <c r="B230" s="11">
        <v>2.1</v>
      </c>
      <c r="C230" s="11">
        <v>2.0670000000000002</v>
      </c>
      <c r="D230" s="24">
        <v>2533.4</v>
      </c>
      <c r="E230" s="25">
        <v>2266.3000000000002</v>
      </c>
      <c r="F230" s="26">
        <f t="shared" si="10"/>
        <v>267.09999999999991</v>
      </c>
      <c r="G230" s="31">
        <f t="shared" si="11"/>
        <v>0.11785730044566028</v>
      </c>
      <c r="H230" s="28">
        <f t="shared" si="9"/>
        <v>-1.5714285714285674E-2</v>
      </c>
      <c r="I230" s="11"/>
      <c r="J230" s="11"/>
      <c r="K230" s="12"/>
      <c r="L230" s="11"/>
    </row>
    <row r="231" spans="1:12">
      <c r="A231" s="36">
        <v>45329</v>
      </c>
      <c r="B231" s="11">
        <v>1.94</v>
      </c>
      <c r="C231" s="11">
        <v>2.0019999999999998</v>
      </c>
      <c r="D231" s="24">
        <v>2524.6999999999998</v>
      </c>
      <c r="E231" s="25">
        <v>2249.5</v>
      </c>
      <c r="F231" s="26">
        <f t="shared" si="10"/>
        <v>275.19999999999982</v>
      </c>
      <c r="G231" s="31">
        <f t="shared" si="11"/>
        <v>0.12233829739942201</v>
      </c>
      <c r="H231" s="28">
        <f t="shared" si="9"/>
        <v>3.1958762886597852E-2</v>
      </c>
      <c r="I231" s="11"/>
      <c r="J231" s="11"/>
      <c r="K231" s="12"/>
      <c r="L231" s="11"/>
    </row>
    <row r="232" spans="1:12">
      <c r="A232" s="36">
        <v>45330</v>
      </c>
      <c r="B232" s="11">
        <v>1.74</v>
      </c>
      <c r="C232" s="11">
        <v>1.97</v>
      </c>
      <c r="D232" s="24">
        <v>2517.3000000000002</v>
      </c>
      <c r="E232" s="25">
        <v>2229.9</v>
      </c>
      <c r="F232" s="26">
        <f t="shared" si="10"/>
        <v>287.40000000000009</v>
      </c>
      <c r="G232" s="31">
        <f t="shared" si="11"/>
        <v>0.12888470334992605</v>
      </c>
      <c r="H232" s="28">
        <f t="shared" si="9"/>
        <v>0.13218390804597699</v>
      </c>
      <c r="I232" s="11"/>
      <c r="J232" s="11"/>
      <c r="K232" s="12"/>
      <c r="L232" s="11"/>
    </row>
    <row r="233" spans="1:12">
      <c r="A233" s="36">
        <v>45331</v>
      </c>
      <c r="B233" s="11">
        <v>1.74</v>
      </c>
      <c r="C233" s="11">
        <v>1.8819999999999999</v>
      </c>
      <c r="D233" s="24">
        <v>2513.4</v>
      </c>
      <c r="E233" s="25">
        <v>2207.3000000000002</v>
      </c>
      <c r="F233" s="26">
        <f t="shared" si="10"/>
        <v>306.09999999999991</v>
      </c>
      <c r="G233" s="31">
        <f t="shared" si="11"/>
        <v>0.13867621075522127</v>
      </c>
      <c r="H233" s="28">
        <f t="shared" si="9"/>
        <v>8.1609195402298801E-2</v>
      </c>
      <c r="I233" s="11"/>
      <c r="J233" s="11"/>
      <c r="K233" s="12"/>
      <c r="L233" s="11"/>
    </row>
    <row r="234" spans="1:12">
      <c r="A234" s="36">
        <v>45334</v>
      </c>
      <c r="B234" s="11">
        <v>1.76</v>
      </c>
      <c r="C234" s="11">
        <v>1.792</v>
      </c>
      <c r="D234" s="24">
        <v>2501.1999999999998</v>
      </c>
      <c r="E234" s="25">
        <v>2147.1999999999998</v>
      </c>
      <c r="F234" s="26">
        <f t="shared" si="10"/>
        <v>354</v>
      </c>
      <c r="G234" s="31">
        <f t="shared" si="11"/>
        <v>0.16486587183308496</v>
      </c>
      <c r="H234" s="28">
        <f t="shared" si="9"/>
        <v>1.8181818181818198E-2</v>
      </c>
      <c r="I234" s="11"/>
      <c r="J234" s="11"/>
      <c r="K234" s="12"/>
      <c r="L234" s="11"/>
    </row>
    <row r="235" spans="1:12">
      <c r="A235" s="36">
        <v>45335</v>
      </c>
      <c r="B235" s="11">
        <v>1.61</v>
      </c>
      <c r="C235" s="11">
        <v>1.756</v>
      </c>
      <c r="D235" s="24">
        <v>2487.9</v>
      </c>
      <c r="E235" s="25">
        <v>2123.1999999999998</v>
      </c>
      <c r="F235" s="26">
        <f t="shared" si="10"/>
        <v>364.70000000000027</v>
      </c>
      <c r="G235" s="31">
        <f t="shared" si="11"/>
        <v>0.17176902788244175</v>
      </c>
      <c r="H235" s="28">
        <f t="shared" si="9"/>
        <v>9.0683229813664529E-2</v>
      </c>
      <c r="I235" s="11"/>
      <c r="J235" s="11"/>
      <c r="K235" s="12"/>
      <c r="L235" s="11"/>
    </row>
    <row r="236" spans="1:12">
      <c r="A236" s="36">
        <v>45336</v>
      </c>
      <c r="B236" s="11">
        <v>1.51</v>
      </c>
      <c r="C236" s="11">
        <v>1.669</v>
      </c>
      <c r="D236" s="24">
        <v>2472.4</v>
      </c>
      <c r="E236" s="25">
        <v>2098.8000000000002</v>
      </c>
      <c r="F236" s="26">
        <f t="shared" si="10"/>
        <v>373.59999999999991</v>
      </c>
      <c r="G236" s="31">
        <f t="shared" si="11"/>
        <v>0.17800647989327228</v>
      </c>
      <c r="H236" s="28">
        <f t="shared" si="9"/>
        <v>0.10529801324503313</v>
      </c>
      <c r="I236" s="11"/>
      <c r="J236" s="11"/>
      <c r="K236" s="12"/>
      <c r="L236" s="11"/>
    </row>
    <row r="237" spans="1:12">
      <c r="A237" s="36">
        <v>45337</v>
      </c>
      <c r="B237" s="11">
        <v>1.53</v>
      </c>
      <c r="C237" s="11">
        <v>1.611</v>
      </c>
      <c r="D237" s="24">
        <v>2463.4</v>
      </c>
      <c r="E237" s="25">
        <v>2074.6999999999998</v>
      </c>
      <c r="F237" s="26">
        <f t="shared" si="10"/>
        <v>388.70000000000027</v>
      </c>
      <c r="G237" s="31">
        <f t="shared" si="11"/>
        <v>0.18735238829710335</v>
      </c>
      <c r="H237" s="28">
        <f t="shared" si="9"/>
        <v>5.2941176470588207E-2</v>
      </c>
      <c r="I237" s="11"/>
      <c r="J237" s="11"/>
      <c r="K237" s="12"/>
      <c r="L237" s="11"/>
    </row>
    <row r="238" spans="1:12">
      <c r="A238" s="36">
        <v>45338</v>
      </c>
      <c r="B238" s="11">
        <v>1.55</v>
      </c>
      <c r="C238" s="11">
        <v>1.587</v>
      </c>
      <c r="D238" s="24">
        <v>2490.1999999999998</v>
      </c>
      <c r="E238" s="25">
        <v>2049</v>
      </c>
      <c r="F238" s="26">
        <f t="shared" si="10"/>
        <v>441.19999999999982</v>
      </c>
      <c r="G238" s="31">
        <f t="shared" si="11"/>
        <v>0.21532454856027322</v>
      </c>
      <c r="H238" s="28">
        <f t="shared" si="9"/>
        <v>2.3870967741935433E-2</v>
      </c>
      <c r="I238" s="11"/>
      <c r="J238" s="11"/>
      <c r="K238" s="12"/>
      <c r="L238" s="11"/>
    </row>
    <row r="239" spans="1:12">
      <c r="A239" s="36">
        <v>45341</v>
      </c>
      <c r="B239" s="11">
        <v>1.55</v>
      </c>
      <c r="C239" s="11">
        <v>1.5269999999999999</v>
      </c>
      <c r="D239" s="24">
        <v>2420.1999999999998</v>
      </c>
      <c r="E239" s="25">
        <v>1980.7</v>
      </c>
      <c r="F239" s="26">
        <f t="shared" si="10"/>
        <v>439.49999999999977</v>
      </c>
      <c r="G239" s="31">
        <f t="shared" si="11"/>
        <v>0.2218912505679809</v>
      </c>
      <c r="H239" s="28">
        <f t="shared" si="9"/>
        <v>-1.4838709677419439E-2</v>
      </c>
      <c r="I239" s="11"/>
      <c r="J239" s="11"/>
      <c r="K239" s="12"/>
      <c r="L239" s="11"/>
    </row>
    <row r="240" spans="1:12">
      <c r="A240" s="36">
        <v>45342</v>
      </c>
      <c r="B240" s="11">
        <v>1.5</v>
      </c>
      <c r="C240" s="11">
        <v>1.5580000000000001</v>
      </c>
      <c r="D240" s="24">
        <v>2393</v>
      </c>
      <c r="E240" s="25">
        <v>1957.1</v>
      </c>
      <c r="F240" s="26">
        <f t="shared" si="10"/>
        <v>435.90000000000009</v>
      </c>
      <c r="G240" s="31">
        <f t="shared" si="11"/>
        <v>0.22272750498186097</v>
      </c>
      <c r="H240" s="28">
        <f t="shared" si="9"/>
        <v>3.8666666666666703E-2</v>
      </c>
      <c r="I240" s="11"/>
      <c r="J240" s="11"/>
      <c r="K240" s="12"/>
      <c r="L240" s="11"/>
    </row>
    <row r="241" spans="1:12">
      <c r="A241" s="36">
        <v>45343</v>
      </c>
      <c r="B241" s="11">
        <v>1.58</v>
      </c>
      <c r="C241" s="11">
        <v>1.712</v>
      </c>
      <c r="D241" s="24">
        <v>2381.5</v>
      </c>
      <c r="E241" s="25">
        <v>1938.9</v>
      </c>
      <c r="F241" s="26">
        <f t="shared" si="10"/>
        <v>442.59999999999991</v>
      </c>
      <c r="G241" s="31">
        <f t="shared" si="11"/>
        <v>0.22827376347413475</v>
      </c>
      <c r="H241" s="28">
        <f t="shared" si="9"/>
        <v>8.3544303797468286E-2</v>
      </c>
      <c r="I241" s="11"/>
      <c r="J241" s="11"/>
      <c r="K241" s="12"/>
      <c r="L241" s="11"/>
    </row>
    <row r="242" spans="1:12">
      <c r="A242" s="36">
        <v>45344</v>
      </c>
      <c r="B242" s="11">
        <v>1.62</v>
      </c>
      <c r="C242" s="11">
        <v>1.78</v>
      </c>
      <c r="D242" s="24">
        <v>2368.6999999999998</v>
      </c>
      <c r="E242" s="25">
        <v>1918.9</v>
      </c>
      <c r="F242" s="26">
        <f t="shared" si="10"/>
        <v>449.79999999999973</v>
      </c>
      <c r="G242" s="31">
        <f t="shared" si="11"/>
        <v>0.23440512793788093</v>
      </c>
      <c r="H242" s="28">
        <f t="shared" si="9"/>
        <v>9.8765432098765371E-2</v>
      </c>
      <c r="I242" s="11"/>
      <c r="J242" s="11"/>
      <c r="K242" s="12"/>
      <c r="L242" s="11"/>
    </row>
    <row r="243" spans="1:12">
      <c r="A243" s="36">
        <v>45345</v>
      </c>
      <c r="B243" s="11">
        <v>1.52</v>
      </c>
      <c r="C243" s="11">
        <v>1.718</v>
      </c>
      <c r="D243" s="24">
        <v>2373.3000000000002</v>
      </c>
      <c r="E243" s="25">
        <v>1901.5</v>
      </c>
      <c r="F243" s="26">
        <f t="shared" si="10"/>
        <v>471.80000000000018</v>
      </c>
      <c r="G243" s="31">
        <f t="shared" si="11"/>
        <v>0.24811990533789124</v>
      </c>
      <c r="H243" s="28">
        <f t="shared" si="9"/>
        <v>0.1302631578947368</v>
      </c>
      <c r="I243" s="11"/>
      <c r="J243" s="11"/>
      <c r="K243" s="12"/>
      <c r="L243" s="11"/>
    </row>
    <row r="244" spans="1:12">
      <c r="A244" s="36">
        <v>45348</v>
      </c>
      <c r="B244" s="11">
        <v>1.65</v>
      </c>
      <c r="C244" s="11">
        <v>1.768</v>
      </c>
      <c r="D244" s="24">
        <v>2359.8000000000002</v>
      </c>
      <c r="E244" s="25">
        <v>1844.5</v>
      </c>
      <c r="F244" s="26">
        <f t="shared" si="10"/>
        <v>515.30000000000018</v>
      </c>
      <c r="G244" s="31">
        <f t="shared" si="11"/>
        <v>0.27937110328002179</v>
      </c>
      <c r="H244" s="28">
        <f t="shared" si="9"/>
        <v>7.1515151515151587E-2</v>
      </c>
      <c r="I244" s="11"/>
      <c r="J244" s="11"/>
      <c r="K244" s="12"/>
      <c r="L244" s="11"/>
    </row>
    <row r="245" spans="1:12">
      <c r="A245" s="36">
        <v>45349</v>
      </c>
      <c r="B245" s="11">
        <v>1.52</v>
      </c>
      <c r="C245" s="11">
        <v>1.756</v>
      </c>
      <c r="D245" s="24">
        <v>2362.6999999999998</v>
      </c>
      <c r="E245" s="25">
        <v>1827.4</v>
      </c>
      <c r="F245" s="26">
        <f t="shared" si="10"/>
        <v>535.29999999999973</v>
      </c>
      <c r="G245" s="31">
        <f t="shared" si="11"/>
        <v>0.29292984568239011</v>
      </c>
      <c r="H245" s="28">
        <f t="shared" si="9"/>
        <v>0.15526315789473683</v>
      </c>
      <c r="I245" s="11"/>
      <c r="J245" s="11"/>
      <c r="K245" s="12"/>
      <c r="L245" s="11"/>
    </row>
    <row r="246" spans="1:12">
      <c r="A246" s="36">
        <v>45350</v>
      </c>
      <c r="B246" s="11">
        <v>1.61</v>
      </c>
      <c r="C246" s="11">
        <v>1.8169999999999999</v>
      </c>
      <c r="D246" s="24">
        <v>2367</v>
      </c>
      <c r="E246" s="25">
        <v>1815.5</v>
      </c>
      <c r="F246" s="26">
        <f t="shared" si="10"/>
        <v>551.5</v>
      </c>
      <c r="G246" s="31">
        <f t="shared" si="11"/>
        <v>0.30377306527127512</v>
      </c>
      <c r="H246" s="28">
        <f t="shared" si="9"/>
        <v>0.12857142857142848</v>
      </c>
      <c r="I246" s="11"/>
      <c r="J246" s="11"/>
      <c r="K246" s="12"/>
      <c r="L246" s="11"/>
    </row>
    <row r="247" spans="1:12">
      <c r="A247" s="36">
        <v>45351</v>
      </c>
      <c r="B247" s="11">
        <v>1.67</v>
      </c>
      <c r="C247" s="11">
        <v>1.869</v>
      </c>
      <c r="D247" s="24">
        <v>2365.8000000000002</v>
      </c>
      <c r="E247" s="25">
        <v>1800.3</v>
      </c>
      <c r="F247" s="26">
        <f t="shared" si="10"/>
        <v>565.50000000000023</v>
      </c>
      <c r="G247" s="31">
        <f t="shared" si="11"/>
        <v>0.31411431428095332</v>
      </c>
      <c r="H247" s="28">
        <f t="shared" si="9"/>
        <v>0.11916167664670663</v>
      </c>
      <c r="I247" s="11"/>
      <c r="J247" s="11"/>
      <c r="K247" s="12"/>
      <c r="L247" s="11"/>
    </row>
    <row r="248" spans="1:12">
      <c r="A248" s="36">
        <v>45352</v>
      </c>
      <c r="B248" s="11">
        <v>1.47</v>
      </c>
      <c r="C248" s="11">
        <v>1.8520000000000001</v>
      </c>
      <c r="D248" s="24">
        <v>2347.9</v>
      </c>
      <c r="E248" s="25">
        <v>1786.9</v>
      </c>
      <c r="F248" s="26">
        <f t="shared" si="10"/>
        <v>561</v>
      </c>
      <c r="G248" s="31">
        <f t="shared" si="11"/>
        <v>0.31395153617997645</v>
      </c>
      <c r="H248" s="28">
        <f t="shared" si="9"/>
        <v>0.25986394557823139</v>
      </c>
      <c r="I248" s="11"/>
      <c r="J248" s="11"/>
      <c r="K248" s="12"/>
      <c r="L248" s="11"/>
    </row>
    <row r="249" spans="1:12">
      <c r="A249" s="36">
        <v>45353</v>
      </c>
      <c r="B249" s="11">
        <v>1.47</v>
      </c>
      <c r="C249" s="11">
        <v>1.8360000000000001</v>
      </c>
      <c r="D249" s="24">
        <v>2338.6999999999998</v>
      </c>
      <c r="E249" s="25">
        <v>1773</v>
      </c>
      <c r="F249" s="26">
        <f t="shared" si="10"/>
        <v>565.69999999999982</v>
      </c>
      <c r="G249" s="31">
        <f t="shared" si="11"/>
        <v>0.31906373378454589</v>
      </c>
      <c r="H249" s="28">
        <f t="shared" si="9"/>
        <v>0.24897959183673476</v>
      </c>
      <c r="I249" s="11"/>
      <c r="J249" s="11"/>
      <c r="K249" s="12"/>
      <c r="L249" s="11"/>
    </row>
    <row r="250" spans="1:12">
      <c r="A250" s="36">
        <v>45355</v>
      </c>
      <c r="B250" s="11">
        <v>1.48</v>
      </c>
      <c r="C250" s="11">
        <v>1.885</v>
      </c>
      <c r="D250" s="24">
        <v>2344.4</v>
      </c>
      <c r="E250" s="25">
        <v>1746.4</v>
      </c>
      <c r="F250" s="26">
        <f t="shared" si="10"/>
        <v>598</v>
      </c>
      <c r="G250" s="31">
        <f t="shared" si="11"/>
        <v>0.34241868987631696</v>
      </c>
      <c r="H250" s="28">
        <f t="shared" si="9"/>
        <v>0.27364864864864868</v>
      </c>
      <c r="I250" s="11"/>
      <c r="J250" s="11"/>
      <c r="K250" s="12"/>
      <c r="L250" s="11"/>
    </row>
    <row r="251" spans="1:12">
      <c r="A251" s="36">
        <v>45356</v>
      </c>
      <c r="B251" s="11">
        <v>1.51</v>
      </c>
      <c r="C251" s="11">
        <v>1.9259999999999999</v>
      </c>
      <c r="D251" s="24">
        <v>2348.4</v>
      </c>
      <c r="E251" s="25">
        <v>1735.8</v>
      </c>
      <c r="F251" s="26">
        <f t="shared" si="10"/>
        <v>612.60000000000014</v>
      </c>
      <c r="G251" s="31">
        <f t="shared" si="11"/>
        <v>0.35292084341514007</v>
      </c>
      <c r="H251" s="28">
        <f t="shared" si="9"/>
        <v>0.27549668874172178</v>
      </c>
      <c r="I251" s="11"/>
      <c r="J251" s="11"/>
      <c r="K251" s="12"/>
      <c r="L251" s="11"/>
    </row>
    <row r="252" spans="1:12">
      <c r="A252" s="36">
        <v>45357</v>
      </c>
      <c r="B252" s="11">
        <v>1.67</v>
      </c>
      <c r="C252" s="11">
        <v>1.9530000000000001</v>
      </c>
      <c r="D252" s="24">
        <v>2348.9</v>
      </c>
      <c r="E252" s="25">
        <v>1724.6</v>
      </c>
      <c r="F252" s="26">
        <f t="shared" si="10"/>
        <v>624.30000000000018</v>
      </c>
      <c r="G252" s="31">
        <f t="shared" si="11"/>
        <v>0.36199698480807158</v>
      </c>
      <c r="H252" s="28">
        <f t="shared" si="9"/>
        <v>0.16946107784431147</v>
      </c>
      <c r="I252" s="11"/>
      <c r="J252" s="11"/>
      <c r="K252" s="12"/>
      <c r="L252" s="11"/>
    </row>
    <row r="253" spans="1:12">
      <c r="A253" s="36">
        <v>45358</v>
      </c>
      <c r="B253" s="11">
        <v>1.56</v>
      </c>
      <c r="C253" s="11">
        <v>1.9319999999999999</v>
      </c>
      <c r="D253" s="24">
        <v>2346.4</v>
      </c>
      <c r="E253" s="25">
        <v>1712</v>
      </c>
      <c r="F253" s="26">
        <f t="shared" si="10"/>
        <v>634.40000000000009</v>
      </c>
      <c r="G253" s="31">
        <f t="shared" si="11"/>
        <v>0.37056074766355146</v>
      </c>
      <c r="H253" s="28">
        <f t="shared" si="9"/>
        <v>0.23846153846153839</v>
      </c>
      <c r="I253" s="11"/>
      <c r="J253" s="11"/>
      <c r="K253" s="12"/>
      <c r="L253" s="11"/>
    </row>
    <row r="254" spans="1:12">
      <c r="A254" s="36">
        <v>45359</v>
      </c>
      <c r="B254" s="11">
        <v>1.54</v>
      </c>
      <c r="C254" s="11">
        <v>1.804</v>
      </c>
      <c r="D254" s="24">
        <v>2340.1999999999998</v>
      </c>
      <c r="E254" s="25">
        <v>1704.1</v>
      </c>
      <c r="F254" s="26">
        <f t="shared" si="10"/>
        <v>636.09999999999991</v>
      </c>
      <c r="G254" s="31">
        <f t="shared" si="11"/>
        <v>0.37327621618449619</v>
      </c>
      <c r="H254" s="28">
        <f t="shared" si="9"/>
        <v>0.17142857142857143</v>
      </c>
      <c r="I254" s="11"/>
      <c r="J254" s="11"/>
      <c r="K254" s="12"/>
      <c r="L254" s="11"/>
    </row>
    <row r="255" spans="1:12">
      <c r="A255" s="36">
        <v>45360</v>
      </c>
      <c r="B255" s="11">
        <v>1.54</v>
      </c>
      <c r="C255" s="11">
        <v>1.8089999999999999</v>
      </c>
      <c r="D255" s="24">
        <v>2340.1999999999998</v>
      </c>
      <c r="E255" s="25">
        <v>1699</v>
      </c>
      <c r="F255" s="26">
        <f t="shared" si="10"/>
        <v>641.19999999999982</v>
      </c>
      <c r="G255" s="31">
        <f t="shared" si="11"/>
        <v>0.37739846968805169</v>
      </c>
      <c r="H255" s="28">
        <f t="shared" si="9"/>
        <v>0.17467532467532462</v>
      </c>
      <c r="I255" s="11"/>
      <c r="J255" s="11"/>
      <c r="K255" s="12"/>
      <c r="L255" s="11"/>
    </row>
    <row r="256" spans="1:12">
      <c r="A256" s="36">
        <v>45362</v>
      </c>
      <c r="B256" s="11">
        <v>1.54</v>
      </c>
      <c r="C256" s="11">
        <v>1.831</v>
      </c>
      <c r="D256" s="24">
        <v>2323.5</v>
      </c>
      <c r="E256" s="25">
        <v>1674.7</v>
      </c>
      <c r="F256" s="26">
        <f t="shared" si="10"/>
        <v>648.79999999999995</v>
      </c>
      <c r="G256" s="31">
        <f t="shared" si="11"/>
        <v>0.38741267092613596</v>
      </c>
      <c r="H256" s="28">
        <f t="shared" si="9"/>
        <v>0.18896103896103891</v>
      </c>
      <c r="I256" s="11"/>
      <c r="J256" s="11"/>
      <c r="K256" s="12"/>
      <c r="L256" s="11"/>
    </row>
    <row r="257" spans="1:20">
      <c r="A257" s="36">
        <v>45363</v>
      </c>
      <c r="B257" s="11">
        <v>1.57</v>
      </c>
      <c r="C257" s="11">
        <v>1.75</v>
      </c>
      <c r="D257" s="24">
        <v>2318.5</v>
      </c>
      <c r="E257" s="25">
        <v>1669.5</v>
      </c>
      <c r="F257" s="26">
        <f t="shared" si="10"/>
        <v>649</v>
      </c>
      <c r="G257" s="31">
        <f t="shared" si="11"/>
        <v>0.38873914345612459</v>
      </c>
      <c r="H257" s="28">
        <f t="shared" si="9"/>
        <v>0.11464968152866238</v>
      </c>
      <c r="I257" s="11"/>
      <c r="J257" s="11"/>
      <c r="K257" s="12"/>
      <c r="L257" s="11"/>
    </row>
    <row r="258" spans="1:20">
      <c r="A258" s="36">
        <v>45364</v>
      </c>
      <c r="B258" s="11">
        <v>1.25</v>
      </c>
      <c r="C258" s="11">
        <v>1.712</v>
      </c>
      <c r="D258" s="24">
        <v>2319.8000000000002</v>
      </c>
      <c r="E258" s="25">
        <v>1662.6</v>
      </c>
      <c r="F258" s="35">
        <f t="shared" si="10"/>
        <v>657.20000000000027</v>
      </c>
      <c r="G258" s="31">
        <f t="shared" si="11"/>
        <v>0.39528449416576467</v>
      </c>
      <c r="H258" s="28">
        <f t="shared" si="9"/>
        <v>0.36959999999999998</v>
      </c>
      <c r="I258" s="11"/>
      <c r="J258" s="11"/>
      <c r="K258" s="12"/>
      <c r="L258" s="11"/>
      <c r="T258"/>
    </row>
    <row r="259" spans="1:20">
      <c r="A259" s="36">
        <v>45365</v>
      </c>
      <c r="B259" s="11">
        <v>1.26</v>
      </c>
      <c r="C259" s="11">
        <v>1.6639999999999999</v>
      </c>
      <c r="D259" s="24">
        <v>2323.4</v>
      </c>
      <c r="E259" s="25">
        <v>1656.4</v>
      </c>
      <c r="F259" s="35">
        <f t="shared" si="10"/>
        <v>667</v>
      </c>
      <c r="G259" s="31">
        <f t="shared" si="11"/>
        <v>0.40268051195363436</v>
      </c>
      <c r="H259" s="28">
        <f t="shared" ref="H259:H322" si="12">(C259-B259)/B259</f>
        <v>0.32063492063492055</v>
      </c>
      <c r="I259" s="11"/>
      <c r="J259" s="11"/>
      <c r="K259" s="12"/>
      <c r="L259" s="11"/>
    </row>
    <row r="260" spans="1:20">
      <c r="A260" s="36">
        <v>45366</v>
      </c>
      <c r="B260" s="11">
        <v>1.38</v>
      </c>
      <c r="C260" s="11">
        <v>1.758</v>
      </c>
      <c r="D260" s="24">
        <v>2316.1</v>
      </c>
      <c r="E260" s="25">
        <v>1655.5</v>
      </c>
      <c r="F260" s="35">
        <f t="shared" si="10"/>
        <v>660.59999999999991</v>
      </c>
      <c r="G260" s="31">
        <f t="shared" si="11"/>
        <v>0.39903352461491992</v>
      </c>
      <c r="H260" s="28">
        <f t="shared" si="12"/>
        <v>0.27391304347826095</v>
      </c>
      <c r="I260" s="11"/>
      <c r="J260" s="11"/>
      <c r="K260" s="12"/>
      <c r="L260" s="11"/>
    </row>
    <row r="261" spans="1:20">
      <c r="A261" s="36">
        <v>45368</v>
      </c>
      <c r="B261" s="11">
        <v>1.38</v>
      </c>
      <c r="C261" s="11">
        <v>1.665</v>
      </c>
      <c r="D261" s="24">
        <v>2319.1999999999998</v>
      </c>
      <c r="E261" s="25">
        <v>1644.2</v>
      </c>
      <c r="F261" s="26">
        <f t="shared" ref="F261:F324" si="13">D261-E261</f>
        <v>674.99999999999977</v>
      </c>
      <c r="G261" s="37">
        <f t="shared" ref="G261:G324" si="14">(D261-E261)/E261</f>
        <v>0.41053399829704401</v>
      </c>
      <c r="H261" s="28">
        <f t="shared" si="12"/>
        <v>0.20652173913043489</v>
      </c>
      <c r="I261" s="11"/>
      <c r="J261" s="11"/>
      <c r="K261" s="12"/>
      <c r="L261" s="11"/>
    </row>
    <row r="262" spans="1:20">
      <c r="A262" s="36">
        <v>45369</v>
      </c>
      <c r="B262" s="11">
        <v>1.54</v>
      </c>
      <c r="C262" s="11">
        <v>1.694</v>
      </c>
      <c r="D262" s="24">
        <v>2316.9</v>
      </c>
      <c r="E262" s="25">
        <v>1639.9</v>
      </c>
      <c r="F262" s="26">
        <f t="shared" si="13"/>
        <v>677</v>
      </c>
      <c r="G262" s="37">
        <f t="shared" si="14"/>
        <v>0.41283005061284223</v>
      </c>
      <c r="H262" s="28">
        <f t="shared" si="12"/>
        <v>9.9999999999999936E-2</v>
      </c>
      <c r="I262" s="11"/>
      <c r="J262" s="11"/>
      <c r="K262" s="12"/>
      <c r="L262" s="11"/>
    </row>
    <row r="263" spans="1:20">
      <c r="A263" s="36">
        <v>45370</v>
      </c>
      <c r="B263" s="11">
        <v>1.55</v>
      </c>
      <c r="C263" s="11">
        <v>1.7130000000000001</v>
      </c>
      <c r="D263" s="24">
        <v>2309.4</v>
      </c>
      <c r="E263" s="25">
        <v>1637.4</v>
      </c>
      <c r="F263" s="26">
        <f t="shared" si="13"/>
        <v>672</v>
      </c>
      <c r="G263" s="37">
        <f t="shared" si="14"/>
        <v>0.41040674239648223</v>
      </c>
      <c r="H263" s="28">
        <f t="shared" si="12"/>
        <v>0.10516129032258066</v>
      </c>
      <c r="I263" s="11"/>
      <c r="J263" s="11"/>
      <c r="K263" s="12"/>
      <c r="L263" s="11"/>
    </row>
    <row r="264" spans="1:20">
      <c r="A264" s="36">
        <v>45371</v>
      </c>
      <c r="B264" s="11">
        <v>1.58</v>
      </c>
      <c r="C264" s="11">
        <v>1.748</v>
      </c>
      <c r="D264" s="24">
        <v>2302.3000000000002</v>
      </c>
      <c r="E264" s="25">
        <v>1634.3</v>
      </c>
      <c r="F264" s="26">
        <f t="shared" si="13"/>
        <v>668.00000000000023</v>
      </c>
      <c r="G264" s="31">
        <f t="shared" si="14"/>
        <v>0.40873768585938947</v>
      </c>
      <c r="H264" s="28">
        <f t="shared" si="12"/>
        <v>0.10632911392405059</v>
      </c>
      <c r="I264" s="11"/>
      <c r="J264" s="11"/>
      <c r="K264" s="12">
        <v>31.252030040000001</v>
      </c>
      <c r="L264" s="11"/>
    </row>
    <row r="265" spans="1:20">
      <c r="A265" s="36">
        <v>45372</v>
      </c>
      <c r="B265" s="11">
        <v>1.55</v>
      </c>
      <c r="C265" s="11">
        <v>1.7010000000000001</v>
      </c>
      <c r="D265" s="24">
        <v>2297.5</v>
      </c>
      <c r="E265" s="25">
        <v>1631.1</v>
      </c>
      <c r="F265" s="26">
        <f t="shared" si="13"/>
        <v>666.40000000000009</v>
      </c>
      <c r="G265" s="31">
        <f t="shared" si="14"/>
        <v>0.40855864140763909</v>
      </c>
      <c r="H265" s="28">
        <f t="shared" si="12"/>
        <v>9.7419354838709685E-2</v>
      </c>
      <c r="I265" s="11"/>
      <c r="J265" s="11"/>
      <c r="K265" s="12">
        <v>33.33980502</v>
      </c>
      <c r="L265" s="11"/>
    </row>
    <row r="266" spans="1:20">
      <c r="A266" s="36">
        <v>45373</v>
      </c>
      <c r="B266" s="11">
        <v>1.5</v>
      </c>
      <c r="C266" s="11">
        <v>1.6950000000000001</v>
      </c>
      <c r="D266" s="24">
        <v>2304.1999999999998</v>
      </c>
      <c r="E266" s="25">
        <v>1630.7</v>
      </c>
      <c r="F266" s="26">
        <f t="shared" si="13"/>
        <v>673.49999999999977</v>
      </c>
      <c r="G266" s="31">
        <f t="shared" si="14"/>
        <v>0.41301281658183586</v>
      </c>
      <c r="H266" s="28">
        <f t="shared" si="12"/>
        <v>0.13000000000000003</v>
      </c>
      <c r="I266" s="12">
        <v>101.25352771428572</v>
      </c>
      <c r="J266" s="12">
        <v>13.207844</v>
      </c>
      <c r="K266" s="12">
        <v>32.368959179999997</v>
      </c>
      <c r="L266" s="11"/>
    </row>
    <row r="267" spans="1:20">
      <c r="A267" s="36">
        <v>45374</v>
      </c>
      <c r="B267" s="11">
        <v>1.5</v>
      </c>
      <c r="C267" s="11">
        <v>1.6539999999999999</v>
      </c>
      <c r="D267" s="24">
        <v>2305</v>
      </c>
      <c r="E267" s="25">
        <v>1627</v>
      </c>
      <c r="F267" s="26">
        <f t="shared" si="13"/>
        <v>678</v>
      </c>
      <c r="G267" s="38">
        <f t="shared" si="14"/>
        <v>0.41671788567916412</v>
      </c>
      <c r="H267" s="28">
        <f t="shared" si="12"/>
        <v>0.10266666666666661</v>
      </c>
      <c r="I267" s="12">
        <v>100.88941371428572</v>
      </c>
      <c r="J267" s="12">
        <v>13.387378999999999</v>
      </c>
      <c r="K267" s="12">
        <v>29.83769874</v>
      </c>
      <c r="L267" s="11"/>
    </row>
    <row r="268" spans="1:20">
      <c r="A268" s="36">
        <v>45376</v>
      </c>
      <c r="B268" s="11">
        <v>1.46</v>
      </c>
      <c r="C268" s="11">
        <v>1.8120000000000001</v>
      </c>
      <c r="D268" s="24">
        <v>2294.1</v>
      </c>
      <c r="E268" s="25">
        <v>1624.4</v>
      </c>
      <c r="F268" s="26">
        <f t="shared" si="13"/>
        <v>669.69999999999982</v>
      </c>
      <c r="G268" s="31">
        <f t="shared" si="14"/>
        <v>0.41227530164983983</v>
      </c>
      <c r="H268" s="28">
        <f t="shared" si="12"/>
        <v>0.24109589041095897</v>
      </c>
      <c r="I268" s="12">
        <v>100.82632471428572</v>
      </c>
      <c r="J268" s="12">
        <v>12.620570000000001</v>
      </c>
      <c r="K268" s="12">
        <v>27.843294319999998</v>
      </c>
      <c r="L268" s="11"/>
    </row>
    <row r="269" spans="1:20">
      <c r="A269" s="36">
        <v>45377</v>
      </c>
      <c r="B269" s="11">
        <v>1.48</v>
      </c>
      <c r="C269" s="11">
        <v>1.796</v>
      </c>
      <c r="D269" s="24">
        <v>2289.1</v>
      </c>
      <c r="E269" s="25">
        <v>1624.4</v>
      </c>
      <c r="F269" s="26">
        <f t="shared" si="13"/>
        <v>664.69999999999982</v>
      </c>
      <c r="G269" s="31">
        <f t="shared" si="14"/>
        <v>0.40919724205860614</v>
      </c>
      <c r="H269" s="28">
        <f t="shared" si="12"/>
        <v>0.21351351351351355</v>
      </c>
      <c r="I269" s="12">
        <v>100.85830671428573</v>
      </c>
      <c r="J269" s="12">
        <v>12.597122000000001</v>
      </c>
      <c r="K269" s="12">
        <v>31.027913810000001</v>
      </c>
      <c r="L269" s="11"/>
    </row>
    <row r="270" spans="1:20">
      <c r="A270" s="36">
        <v>45378</v>
      </c>
      <c r="B270" s="11">
        <v>1.43</v>
      </c>
      <c r="C270" s="11">
        <v>1.786</v>
      </c>
      <c r="D270" s="24">
        <v>2282.6999999999998</v>
      </c>
      <c r="E270" s="25">
        <v>1623.9</v>
      </c>
      <c r="F270" s="26">
        <f t="shared" si="13"/>
        <v>658.79999999999973</v>
      </c>
      <c r="G270" s="31">
        <f t="shared" si="14"/>
        <v>0.40569000554221302</v>
      </c>
      <c r="H270" s="28">
        <f t="shared" si="12"/>
        <v>0.24895104895104903</v>
      </c>
      <c r="I270" s="12">
        <v>100.51235471428572</v>
      </c>
      <c r="J270" s="12">
        <v>12.404522</v>
      </c>
      <c r="K270" s="12"/>
      <c r="L270" s="11"/>
    </row>
    <row r="271" spans="1:20">
      <c r="A271" s="36">
        <v>45379</v>
      </c>
      <c r="B271" s="11">
        <v>1.54</v>
      </c>
      <c r="C271" s="11">
        <v>1.7170000000000001</v>
      </c>
      <c r="D271" s="24">
        <v>2278.9</v>
      </c>
      <c r="E271" s="25">
        <v>1624</v>
      </c>
      <c r="F271" s="26">
        <f t="shared" si="13"/>
        <v>654.90000000000009</v>
      </c>
      <c r="G271" s="31">
        <f t="shared" si="14"/>
        <v>0.40326354679802962</v>
      </c>
      <c r="H271" s="28">
        <f t="shared" si="12"/>
        <v>0.11493506493506496</v>
      </c>
      <c r="I271" s="12">
        <v>101.28853257142858</v>
      </c>
      <c r="J271" s="12">
        <v>13.040993</v>
      </c>
      <c r="K271" s="12">
        <v>34.345669260000001</v>
      </c>
      <c r="L271" s="11"/>
    </row>
    <row r="272" spans="1:20">
      <c r="A272" s="36">
        <v>45380</v>
      </c>
      <c r="B272" s="11">
        <v>1.54</v>
      </c>
      <c r="C272" s="11">
        <v>1.752</v>
      </c>
      <c r="D272" s="24">
        <v>2256.5</v>
      </c>
      <c r="E272" s="25">
        <v>1626.3</v>
      </c>
      <c r="F272" s="26">
        <f t="shared" si="13"/>
        <v>630.20000000000005</v>
      </c>
      <c r="G272" s="31">
        <f t="shared" si="14"/>
        <v>0.38750538031113574</v>
      </c>
      <c r="H272" s="28">
        <f t="shared" si="12"/>
        <v>0.13766233766233762</v>
      </c>
      <c r="I272" s="12">
        <v>101.12243057142858</v>
      </c>
      <c r="J272" s="12">
        <v>12.850472999999999</v>
      </c>
      <c r="K272" s="12">
        <v>28.16863167</v>
      </c>
      <c r="L272" s="11"/>
    </row>
    <row r="273" spans="1:12">
      <c r="A273" s="36">
        <v>45381</v>
      </c>
      <c r="B273" s="11">
        <v>1.54</v>
      </c>
      <c r="C273" s="11">
        <v>1.752</v>
      </c>
      <c r="D273" s="24">
        <v>2254.4</v>
      </c>
      <c r="E273" s="25">
        <v>1626.1</v>
      </c>
      <c r="F273" s="26">
        <f t="shared" si="13"/>
        <v>628.30000000000018</v>
      </c>
      <c r="G273" s="31">
        <f t="shared" si="14"/>
        <v>0.38638460119303869</v>
      </c>
      <c r="H273" s="28">
        <f t="shared" si="12"/>
        <v>0.13766233766233762</v>
      </c>
      <c r="I273" s="12">
        <v>101.18093657142859</v>
      </c>
      <c r="J273" s="12">
        <v>12.513989</v>
      </c>
      <c r="K273" s="12"/>
      <c r="L273" s="11"/>
    </row>
    <row r="274" spans="1:12">
      <c r="A274" s="36">
        <v>45382</v>
      </c>
      <c r="B274" s="11">
        <v>1.54</v>
      </c>
      <c r="C274" s="11">
        <v>1.752</v>
      </c>
      <c r="D274" s="24">
        <v>2258.1</v>
      </c>
      <c r="E274" s="25">
        <v>1626</v>
      </c>
      <c r="F274" s="26">
        <f t="shared" si="13"/>
        <v>632.09999999999991</v>
      </c>
      <c r="G274" s="31">
        <f t="shared" si="14"/>
        <v>0.38874538745387449</v>
      </c>
      <c r="H274" s="28">
        <f t="shared" si="12"/>
        <v>0.13766233766233762</v>
      </c>
      <c r="I274" s="12">
        <v>101.24231157142859</v>
      </c>
      <c r="J274" s="12">
        <v>12.513989</v>
      </c>
      <c r="K274" s="12"/>
      <c r="L274" s="11"/>
    </row>
    <row r="275" spans="1:12">
      <c r="A275" s="36">
        <v>45383</v>
      </c>
      <c r="B275" s="11">
        <v>1.64</v>
      </c>
      <c r="C275" s="11">
        <v>1.73</v>
      </c>
      <c r="D275" s="24">
        <v>2267.5</v>
      </c>
      <c r="E275" s="25">
        <v>1630.1</v>
      </c>
      <c r="F275" s="26">
        <f t="shared" si="13"/>
        <v>637.40000000000009</v>
      </c>
      <c r="G275" s="31">
        <f t="shared" si="14"/>
        <v>0.39101895589227664</v>
      </c>
      <c r="H275" s="28">
        <f t="shared" si="12"/>
        <v>5.4878048780487854E-2</v>
      </c>
      <c r="I275" s="12">
        <v>100.56947557142857</v>
      </c>
      <c r="J275" s="12">
        <v>12.409348</v>
      </c>
      <c r="K275" s="12">
        <v>32.027177950000002</v>
      </c>
      <c r="L275" s="11"/>
    </row>
    <row r="276" spans="1:12">
      <c r="A276" s="36">
        <v>45384</v>
      </c>
      <c r="B276" s="11">
        <v>1.65</v>
      </c>
      <c r="C276" s="11">
        <v>1.837</v>
      </c>
      <c r="D276" s="24">
        <v>2270.6999999999998</v>
      </c>
      <c r="E276" s="25">
        <v>1634.3</v>
      </c>
      <c r="F276" s="26">
        <f t="shared" si="13"/>
        <v>636.39999999999986</v>
      </c>
      <c r="G276" s="31">
        <f t="shared" si="14"/>
        <v>0.3894021905402924</v>
      </c>
      <c r="H276" s="28">
        <f t="shared" si="12"/>
        <v>0.11333333333333337</v>
      </c>
      <c r="I276" s="12">
        <v>100.58585157142858</v>
      </c>
      <c r="J276" s="12">
        <v>11.342155</v>
      </c>
      <c r="K276" s="12">
        <v>31.749215469999999</v>
      </c>
      <c r="L276" s="11"/>
    </row>
    <row r="277" spans="1:12">
      <c r="A277" s="36">
        <v>45385</v>
      </c>
      <c r="B277" s="11">
        <v>1.86</v>
      </c>
      <c r="C277" s="11">
        <v>1.853</v>
      </c>
      <c r="D277" s="24">
        <v>2275</v>
      </c>
      <c r="E277" s="25">
        <v>1638.5</v>
      </c>
      <c r="F277" s="26">
        <f t="shared" si="13"/>
        <v>636.5</v>
      </c>
      <c r="G277" s="31">
        <f t="shared" si="14"/>
        <v>0.38846505950564542</v>
      </c>
      <c r="H277" s="28">
        <f t="shared" si="12"/>
        <v>-3.7634408602151164E-3</v>
      </c>
      <c r="I277" s="12">
        <v>100.31046157142858</v>
      </c>
      <c r="J277" s="12">
        <v>13.034293</v>
      </c>
      <c r="K277" s="12"/>
      <c r="L277" s="11"/>
    </row>
    <row r="278" spans="1:12">
      <c r="A278" s="36">
        <v>45386</v>
      </c>
      <c r="B278" s="11">
        <v>1.78</v>
      </c>
      <c r="C278" s="11">
        <v>1.843</v>
      </c>
      <c r="D278" s="24">
        <v>2276</v>
      </c>
      <c r="E278" s="25">
        <v>1642.6</v>
      </c>
      <c r="F278" s="26">
        <f t="shared" si="13"/>
        <v>633.40000000000009</v>
      </c>
      <c r="G278" s="31">
        <f t="shared" si="14"/>
        <v>0.38560818215024967</v>
      </c>
      <c r="H278" s="28">
        <f t="shared" si="12"/>
        <v>3.5393258426966258E-2</v>
      </c>
      <c r="I278" s="12">
        <v>100.26316314285714</v>
      </c>
      <c r="J278" s="12">
        <v>12.948803</v>
      </c>
      <c r="K278" s="12">
        <v>33.928676260000003</v>
      </c>
      <c r="L278" s="11"/>
    </row>
    <row r="279" spans="1:12">
      <c r="A279" s="36">
        <v>45387</v>
      </c>
      <c r="B279" s="11">
        <v>1.58</v>
      </c>
      <c r="C279" s="11">
        <v>1.78</v>
      </c>
      <c r="D279" s="24">
        <v>2277.3000000000002</v>
      </c>
      <c r="E279" s="25">
        <v>1650.3</v>
      </c>
      <c r="F279" s="26">
        <f t="shared" si="13"/>
        <v>627.00000000000023</v>
      </c>
      <c r="G279" s="31">
        <f t="shared" si="14"/>
        <v>0.37993092165060915</v>
      </c>
      <c r="H279" s="28">
        <f t="shared" si="12"/>
        <v>0.12658227848101261</v>
      </c>
      <c r="I279" s="12">
        <v>100.48571314285714</v>
      </c>
      <c r="J279" s="12">
        <v>12.799226000000001</v>
      </c>
      <c r="K279" s="12">
        <v>30.565826999999999</v>
      </c>
      <c r="L279" s="11"/>
    </row>
    <row r="280" spans="1:12">
      <c r="A280" s="36">
        <v>45389</v>
      </c>
      <c r="B280" s="11">
        <v>1.58</v>
      </c>
      <c r="C280" s="11">
        <v>1.7849999999999999</v>
      </c>
      <c r="D280" s="24">
        <v>2272</v>
      </c>
      <c r="E280" s="25">
        <v>1665.2</v>
      </c>
      <c r="F280" s="26">
        <f t="shared" si="13"/>
        <v>606.79999999999995</v>
      </c>
      <c r="G280" s="31">
        <f t="shared" si="14"/>
        <v>0.3644006725918808</v>
      </c>
      <c r="H280" s="28">
        <f t="shared" si="12"/>
        <v>0.12974683544303786</v>
      </c>
      <c r="I280" s="12">
        <v>100.46630114285713</v>
      </c>
      <c r="J280" s="12">
        <v>12.403721000000001</v>
      </c>
      <c r="K280" s="12">
        <v>26.544515409999999</v>
      </c>
      <c r="L280" s="11"/>
    </row>
    <row r="281" spans="1:12">
      <c r="A281" s="36">
        <v>45390</v>
      </c>
      <c r="B281" s="11">
        <v>1.73</v>
      </c>
      <c r="C281" s="11">
        <v>1.764</v>
      </c>
      <c r="D281" s="24">
        <v>2273.6999999999998</v>
      </c>
      <c r="E281" s="25">
        <v>1667.4</v>
      </c>
      <c r="F281" s="26">
        <f t="shared" si="13"/>
        <v>606.29999999999973</v>
      </c>
      <c r="G281" s="31">
        <f t="shared" si="14"/>
        <v>0.36362000719683318</v>
      </c>
      <c r="H281" s="28">
        <f t="shared" si="12"/>
        <v>1.9653179190751463E-2</v>
      </c>
      <c r="I281" s="12">
        <v>100.63789414285714</v>
      </c>
      <c r="J281" s="12">
        <v>12.746803999999999</v>
      </c>
      <c r="K281" s="12"/>
      <c r="L281" s="11"/>
    </row>
    <row r="282" spans="1:12">
      <c r="A282" s="36">
        <v>45391</v>
      </c>
      <c r="B282" s="11">
        <v>1.83</v>
      </c>
      <c r="C282" s="11">
        <v>1.841</v>
      </c>
      <c r="D282" s="24">
        <v>2279.3000000000002</v>
      </c>
      <c r="E282" s="25">
        <v>1676.5</v>
      </c>
      <c r="F282" s="26">
        <f t="shared" si="13"/>
        <v>602.80000000000018</v>
      </c>
      <c r="G282" s="31">
        <f t="shared" si="14"/>
        <v>0.35955860423501351</v>
      </c>
      <c r="H282" s="28">
        <f t="shared" si="12"/>
        <v>6.0109289617485779E-3</v>
      </c>
      <c r="I282" s="12">
        <v>99.457868142857137</v>
      </c>
      <c r="J282" s="12">
        <v>12.692402</v>
      </c>
      <c r="K282" s="12">
        <v>31.38197362</v>
      </c>
      <c r="L282" s="11"/>
    </row>
    <row r="283" spans="1:12">
      <c r="A283" s="36">
        <v>45392</v>
      </c>
      <c r="B283" s="11">
        <v>1.9</v>
      </c>
      <c r="C283" s="11">
        <v>1.893</v>
      </c>
      <c r="D283" s="24">
        <v>2286.1999999999998</v>
      </c>
      <c r="E283" s="25">
        <v>1685.8</v>
      </c>
      <c r="F283" s="26">
        <f t="shared" si="13"/>
        <v>600.39999999999986</v>
      </c>
      <c r="G283" s="31">
        <f t="shared" si="14"/>
        <v>0.35615138213311182</v>
      </c>
      <c r="H283" s="28">
        <f t="shared" si="12"/>
        <v>-3.6842105263157343E-3</v>
      </c>
      <c r="I283" s="12">
        <v>100.08310914285714</v>
      </c>
      <c r="J283" s="12">
        <v>12.514681</v>
      </c>
      <c r="K283" s="12">
        <v>31.282734319999999</v>
      </c>
      <c r="L283" s="11"/>
    </row>
    <row r="284" spans="1:12">
      <c r="A284" s="36">
        <v>45393</v>
      </c>
      <c r="B284" s="11">
        <v>1.62</v>
      </c>
      <c r="C284" s="11">
        <v>1.8740000000000001</v>
      </c>
      <c r="D284" s="24">
        <v>2296.5</v>
      </c>
      <c r="E284" s="25">
        <v>1694.5</v>
      </c>
      <c r="F284" s="26">
        <f t="shared" si="13"/>
        <v>602</v>
      </c>
      <c r="G284" s="31">
        <f t="shared" si="14"/>
        <v>0.35526704042490409</v>
      </c>
      <c r="H284" s="28">
        <f t="shared" si="12"/>
        <v>0.15679012345679011</v>
      </c>
      <c r="I284" s="12">
        <v>99.739981142857147</v>
      </c>
      <c r="J284" s="12">
        <v>12.331647999999999</v>
      </c>
      <c r="K284" s="12">
        <v>32.645045869999997</v>
      </c>
      <c r="L284" s="11"/>
    </row>
    <row r="285" spans="1:12">
      <c r="A285" s="36">
        <v>45394</v>
      </c>
      <c r="B285" s="11">
        <v>1.36</v>
      </c>
      <c r="C285" s="11">
        <v>1.768</v>
      </c>
      <c r="D285" s="24">
        <v>2318.9</v>
      </c>
      <c r="E285" s="25">
        <v>1708.2</v>
      </c>
      <c r="F285" s="26">
        <f t="shared" si="13"/>
        <v>610.70000000000005</v>
      </c>
      <c r="G285" s="31">
        <f t="shared" si="14"/>
        <v>0.35751083011356988</v>
      </c>
      <c r="H285" s="28">
        <f t="shared" si="12"/>
        <v>0.29999999999999993</v>
      </c>
      <c r="I285" s="12">
        <v>99.999748142857158</v>
      </c>
      <c r="J285" s="12">
        <v>11.522169999999999</v>
      </c>
      <c r="K285" s="12">
        <v>28.802273320000001</v>
      </c>
      <c r="L285" s="11"/>
    </row>
    <row r="286" spans="1:12">
      <c r="A286" s="36">
        <v>45396</v>
      </c>
      <c r="B286" s="11">
        <v>1.36</v>
      </c>
      <c r="C286" s="11">
        <v>1.7729999999999999</v>
      </c>
      <c r="D286" s="24">
        <v>2337.5</v>
      </c>
      <c r="E286" s="25">
        <v>1725.3</v>
      </c>
      <c r="F286" s="26">
        <f t="shared" si="13"/>
        <v>612.20000000000005</v>
      </c>
      <c r="G286" s="31">
        <f t="shared" si="14"/>
        <v>0.35483683996986037</v>
      </c>
      <c r="H286" s="28">
        <f t="shared" si="12"/>
        <v>0.30367647058823516</v>
      </c>
      <c r="I286" s="12">
        <v>99.546376285714288</v>
      </c>
      <c r="J286" s="12">
        <v>11.257538</v>
      </c>
      <c r="K286" s="12">
        <v>27.380289909999998</v>
      </c>
      <c r="L286" s="11"/>
    </row>
    <row r="287" spans="1:12">
      <c r="A287" s="36">
        <v>45397</v>
      </c>
      <c r="B287" s="11">
        <v>1.41</v>
      </c>
      <c r="C287" s="11">
        <v>1.778</v>
      </c>
      <c r="D287" s="24">
        <v>2352.6</v>
      </c>
      <c r="E287" s="25">
        <v>1734.2</v>
      </c>
      <c r="F287" s="26">
        <f t="shared" si="13"/>
        <v>618.39999999999986</v>
      </c>
      <c r="G287" s="31">
        <f t="shared" si="14"/>
        <v>0.35659093530157987</v>
      </c>
      <c r="H287" s="28">
        <f t="shared" si="12"/>
        <v>0.26099290780141854</v>
      </c>
      <c r="I287" s="12">
        <v>100.01814403571429</v>
      </c>
      <c r="J287" s="12">
        <v>10.724627</v>
      </c>
      <c r="K287" s="12">
        <v>33.095623660000001</v>
      </c>
      <c r="L287" s="11"/>
    </row>
    <row r="288" spans="1:12">
      <c r="A288" s="36">
        <v>45398</v>
      </c>
      <c r="B288" s="11">
        <v>1.38</v>
      </c>
      <c r="C288" s="11">
        <v>1.6879999999999999</v>
      </c>
      <c r="D288" s="24">
        <v>2365.1999999999998</v>
      </c>
      <c r="E288" s="25">
        <v>1742.1</v>
      </c>
      <c r="F288" s="26">
        <f t="shared" si="13"/>
        <v>623.09999999999991</v>
      </c>
      <c r="G288" s="31">
        <f t="shared" si="14"/>
        <v>0.35767177544343032</v>
      </c>
      <c r="H288" s="28">
        <f t="shared" si="12"/>
        <v>0.2231884057971015</v>
      </c>
      <c r="I288" s="12">
        <v>99.075163035714283</v>
      </c>
      <c r="J288" s="12">
        <v>9.1496030000000008</v>
      </c>
      <c r="K288" s="12">
        <v>33.751052999999999</v>
      </c>
      <c r="L288" s="11"/>
    </row>
    <row r="289" spans="1:12">
      <c r="A289" s="36">
        <v>45399</v>
      </c>
      <c r="B289" s="11">
        <v>1.5</v>
      </c>
      <c r="C289" s="11">
        <v>1.679</v>
      </c>
      <c r="D289" s="24">
        <v>2377.9</v>
      </c>
      <c r="E289" s="25">
        <v>1750.7</v>
      </c>
      <c r="F289" s="26">
        <f t="shared" si="13"/>
        <v>627.20000000000005</v>
      </c>
      <c r="G289" s="31">
        <f t="shared" si="14"/>
        <v>0.35825669732107157</v>
      </c>
      <c r="H289" s="28">
        <f t="shared" si="12"/>
        <v>0.11933333333333336</v>
      </c>
      <c r="I289" s="12">
        <v>99.078510785714286</v>
      </c>
      <c r="J289" s="12">
        <v>10.046028</v>
      </c>
      <c r="K289" s="12">
        <v>36.429455609999998</v>
      </c>
      <c r="L289" s="11"/>
    </row>
    <row r="290" spans="1:12">
      <c r="A290" s="36">
        <v>45400</v>
      </c>
      <c r="B290" s="11">
        <v>1.59</v>
      </c>
      <c r="C290" s="11">
        <v>1.718</v>
      </c>
      <c r="D290" s="24">
        <v>2391.6</v>
      </c>
      <c r="E290" s="25">
        <v>1758.8</v>
      </c>
      <c r="F290" s="26">
        <f t="shared" si="13"/>
        <v>632.79999999999995</v>
      </c>
      <c r="G290" s="31">
        <f t="shared" si="14"/>
        <v>0.35979076643165792</v>
      </c>
      <c r="H290" s="28">
        <f t="shared" si="12"/>
        <v>8.0503144654087977E-2</v>
      </c>
      <c r="I290" s="12">
        <v>99.92423989285713</v>
      </c>
      <c r="J290" s="12">
        <v>10.428576</v>
      </c>
      <c r="K290" s="12">
        <v>36.101293239999997</v>
      </c>
      <c r="L290" s="11"/>
    </row>
    <row r="291" spans="1:12">
      <c r="A291" s="36">
        <v>45401</v>
      </c>
      <c r="B291" s="11">
        <v>1.43</v>
      </c>
      <c r="C291" s="11">
        <v>1.748</v>
      </c>
      <c r="D291" s="24">
        <v>2405.1</v>
      </c>
      <c r="E291" s="25">
        <v>1766.8</v>
      </c>
      <c r="F291" s="26">
        <f t="shared" si="13"/>
        <v>638.29999999999995</v>
      </c>
      <c r="G291" s="31">
        <f t="shared" si="14"/>
        <v>0.36127462078333711</v>
      </c>
      <c r="H291" s="28">
        <f t="shared" si="12"/>
        <v>0.22237762237762243</v>
      </c>
      <c r="I291" s="12">
        <v>99.675904642857148</v>
      </c>
      <c r="J291" s="12">
        <v>11.050503000000001</v>
      </c>
      <c r="K291" s="12">
        <v>35.451264369999997</v>
      </c>
      <c r="L291" s="11"/>
    </row>
    <row r="292" spans="1:12">
      <c r="A292" s="36">
        <v>45403</v>
      </c>
      <c r="B292" s="11">
        <v>1.43</v>
      </c>
      <c r="C292" s="11">
        <v>1.76</v>
      </c>
      <c r="D292" s="24">
        <v>2417.4</v>
      </c>
      <c r="E292" s="25">
        <v>1776.7</v>
      </c>
      <c r="F292" s="26">
        <f t="shared" si="13"/>
        <v>640.70000000000005</v>
      </c>
      <c r="G292" s="31">
        <f t="shared" si="14"/>
        <v>0.3606123712500704</v>
      </c>
      <c r="H292" s="28">
        <f t="shared" si="12"/>
        <v>0.23076923076923084</v>
      </c>
      <c r="I292" s="12">
        <v>99.263799892857136</v>
      </c>
      <c r="J292" s="12">
        <v>11.782195</v>
      </c>
      <c r="K292" s="12">
        <v>32.278065609999999</v>
      </c>
      <c r="L292" s="11"/>
    </row>
    <row r="293" spans="1:12">
      <c r="A293" s="36">
        <v>45404</v>
      </c>
      <c r="B293" s="11">
        <v>1.64</v>
      </c>
      <c r="C293" s="11">
        <v>1.994</v>
      </c>
      <c r="D293" s="24">
        <v>2421.9</v>
      </c>
      <c r="E293" s="25">
        <v>1787.1</v>
      </c>
      <c r="F293" s="26">
        <f t="shared" si="13"/>
        <v>634.80000000000018</v>
      </c>
      <c r="G293" s="31">
        <f t="shared" si="14"/>
        <v>0.35521235521235534</v>
      </c>
      <c r="H293" s="28">
        <f t="shared" si="12"/>
        <v>0.21585365853658545</v>
      </c>
      <c r="I293" s="12">
        <v>99.543984392857126</v>
      </c>
      <c r="J293" s="12">
        <v>12.734005</v>
      </c>
      <c r="K293" s="12">
        <v>31.325285000000001</v>
      </c>
      <c r="L293" s="11"/>
    </row>
    <row r="294" spans="1:12">
      <c r="A294" s="36">
        <v>45405</v>
      </c>
      <c r="B294" s="11">
        <v>1.59</v>
      </c>
      <c r="C294" s="11">
        <v>2.069</v>
      </c>
      <c r="D294" s="24">
        <v>2422.3000000000002</v>
      </c>
      <c r="E294" s="25">
        <v>1797.4</v>
      </c>
      <c r="F294" s="26">
        <f t="shared" si="13"/>
        <v>624.90000000000009</v>
      </c>
      <c r="G294" s="31">
        <f t="shared" si="14"/>
        <v>0.34766885501279632</v>
      </c>
      <c r="H294" s="28">
        <f t="shared" si="12"/>
        <v>0.30125786163522</v>
      </c>
      <c r="I294" s="12">
        <v>99.200990142857151</v>
      </c>
      <c r="J294" s="12">
        <v>12.812191</v>
      </c>
      <c r="K294" s="12">
        <v>30.387421880000002</v>
      </c>
      <c r="L294" s="11"/>
    </row>
    <row r="295" spans="1:12">
      <c r="A295" s="36">
        <v>45406</v>
      </c>
      <c r="B295" s="11">
        <v>1.6</v>
      </c>
      <c r="C295" s="11">
        <v>2.125</v>
      </c>
      <c r="D295" s="24">
        <v>2430.6</v>
      </c>
      <c r="E295" s="25">
        <v>1807.8</v>
      </c>
      <c r="F295" s="26">
        <f t="shared" si="13"/>
        <v>622.79999999999995</v>
      </c>
      <c r="G295" s="31">
        <f t="shared" si="14"/>
        <v>0.34450713574510455</v>
      </c>
      <c r="H295" s="28">
        <f t="shared" si="12"/>
        <v>0.32812499999999994</v>
      </c>
      <c r="I295" s="12">
        <v>99.617560392857143</v>
      </c>
      <c r="J295" s="12">
        <v>11.948251000000001</v>
      </c>
      <c r="K295" s="12">
        <v>34.60735176</v>
      </c>
      <c r="L295" s="11"/>
    </row>
    <row r="296" spans="1:12">
      <c r="A296" s="36">
        <v>45407</v>
      </c>
      <c r="B296" s="11">
        <v>1.46</v>
      </c>
      <c r="C296" s="11">
        <v>1.97</v>
      </c>
      <c r="D296" s="24">
        <v>2442</v>
      </c>
      <c r="E296" s="25">
        <v>1818</v>
      </c>
      <c r="F296" s="26">
        <f t="shared" si="13"/>
        <v>624</v>
      </c>
      <c r="G296" s="31">
        <f t="shared" si="14"/>
        <v>0.34323432343234322</v>
      </c>
      <c r="H296" s="28">
        <f t="shared" si="12"/>
        <v>0.34931506849315069</v>
      </c>
      <c r="I296" s="12">
        <v>100.02276814285713</v>
      </c>
      <c r="J296" s="12">
        <v>11.710965</v>
      </c>
      <c r="K296" s="12">
        <v>31.326095469999998</v>
      </c>
      <c r="L296" s="11"/>
    </row>
    <row r="297" spans="1:12">
      <c r="A297" s="36">
        <v>45408</v>
      </c>
      <c r="B297" s="11">
        <v>1.4</v>
      </c>
      <c r="C297" s="11">
        <v>1.9770000000000001</v>
      </c>
      <c r="D297" s="24">
        <v>2464.1</v>
      </c>
      <c r="E297" s="25">
        <v>1829.9</v>
      </c>
      <c r="F297" s="26">
        <f t="shared" si="13"/>
        <v>634.19999999999982</v>
      </c>
      <c r="G297" s="31">
        <f t="shared" si="14"/>
        <v>0.3465763156456636</v>
      </c>
      <c r="H297" s="28">
        <f t="shared" si="12"/>
        <v>0.41214285714285731</v>
      </c>
      <c r="I297" s="12">
        <v>98.994504392857138</v>
      </c>
      <c r="J297" s="12">
        <v>12.210454</v>
      </c>
      <c r="K297" s="12">
        <v>30.774869540000001</v>
      </c>
      <c r="L297" s="11"/>
    </row>
    <row r="298" spans="1:12">
      <c r="A298" s="36">
        <v>45409</v>
      </c>
      <c r="B298" s="11">
        <v>1.4</v>
      </c>
      <c r="C298" s="11">
        <v>1.923</v>
      </c>
      <c r="D298" s="24">
        <v>2476.1999999999998</v>
      </c>
      <c r="E298" s="25">
        <v>1844.8</v>
      </c>
      <c r="F298" s="26">
        <f t="shared" si="13"/>
        <v>631.39999999999986</v>
      </c>
      <c r="G298" s="31">
        <f t="shared" si="14"/>
        <v>0.34225932350390281</v>
      </c>
      <c r="H298" s="28">
        <f t="shared" si="12"/>
        <v>0.37357142857142867</v>
      </c>
      <c r="I298" s="12">
        <v>99.032362142857139</v>
      </c>
      <c r="J298" s="12">
        <v>11.693113</v>
      </c>
      <c r="K298" s="12">
        <v>28.849342320000002</v>
      </c>
      <c r="L298" s="11"/>
    </row>
    <row r="299" spans="1:12">
      <c r="A299" s="36">
        <v>45410</v>
      </c>
      <c r="B299" s="11">
        <v>1.4</v>
      </c>
      <c r="C299" s="11">
        <v>1.923</v>
      </c>
      <c r="D299" s="24">
        <v>2483.6999999999998</v>
      </c>
      <c r="E299" s="25">
        <v>1851.1</v>
      </c>
      <c r="F299" s="26">
        <f t="shared" si="13"/>
        <v>632.59999999999991</v>
      </c>
      <c r="G299" s="31">
        <f t="shared" si="14"/>
        <v>0.34174274755550749</v>
      </c>
      <c r="H299" s="28">
        <f t="shared" si="12"/>
        <v>0.37357142857142867</v>
      </c>
      <c r="I299" s="12">
        <v>99.135584142857141</v>
      </c>
      <c r="J299" s="12">
        <v>12.215718000000001</v>
      </c>
      <c r="K299" s="12">
        <v>31.29975074</v>
      </c>
      <c r="L299" s="11"/>
    </row>
    <row r="300" spans="1:12">
      <c r="A300" s="36">
        <v>45411</v>
      </c>
      <c r="B300" s="11">
        <v>1.55</v>
      </c>
      <c r="C300" s="11">
        <v>1.9259999999999999</v>
      </c>
      <c r="D300" s="24">
        <v>2498.9</v>
      </c>
      <c r="E300" s="25">
        <v>1862.3</v>
      </c>
      <c r="F300" s="26">
        <f t="shared" si="13"/>
        <v>636.60000000000014</v>
      </c>
      <c r="G300" s="31">
        <f t="shared" si="14"/>
        <v>0.34183536487139565</v>
      </c>
      <c r="H300" s="28">
        <f t="shared" si="12"/>
        <v>0.24258064516129024</v>
      </c>
      <c r="I300" s="12">
        <v>99.534898142857145</v>
      </c>
      <c r="J300" s="12">
        <v>12.876989</v>
      </c>
      <c r="K300" s="12">
        <v>36.865922859999998</v>
      </c>
      <c r="L300" s="11"/>
    </row>
    <row r="301" spans="1:12">
      <c r="A301" s="36">
        <v>45412</v>
      </c>
      <c r="B301" s="11">
        <v>1.68</v>
      </c>
      <c r="C301" s="11">
        <v>2.0529999999999999</v>
      </c>
      <c r="D301" s="24">
        <v>2513.6</v>
      </c>
      <c r="E301" s="25">
        <v>1873.3</v>
      </c>
      <c r="F301" s="26">
        <f t="shared" si="13"/>
        <v>640.29999999999995</v>
      </c>
      <c r="G301" s="31">
        <f t="shared" si="14"/>
        <v>0.34180323493300591</v>
      </c>
      <c r="H301" s="28">
        <f t="shared" si="12"/>
        <v>0.22202380952380954</v>
      </c>
      <c r="I301" s="12">
        <v>98.840655142857145</v>
      </c>
      <c r="J301" s="12">
        <v>12.852677999999999</v>
      </c>
      <c r="K301" s="12">
        <v>35.971629210000003</v>
      </c>
      <c r="L301" s="11"/>
    </row>
    <row r="302" spans="1:12">
      <c r="A302" s="36">
        <v>45413</v>
      </c>
      <c r="B302" s="11">
        <v>1.63</v>
      </c>
      <c r="C302" s="11">
        <v>1.954</v>
      </c>
      <c r="D302" s="24">
        <v>2532.1</v>
      </c>
      <c r="E302" s="25">
        <v>1889.9</v>
      </c>
      <c r="F302" s="26">
        <f t="shared" si="13"/>
        <v>642.19999999999982</v>
      </c>
      <c r="G302" s="31">
        <f t="shared" si="14"/>
        <v>0.33980633895973322</v>
      </c>
      <c r="H302" s="28">
        <f t="shared" si="12"/>
        <v>0.19877300613496937</v>
      </c>
      <c r="I302" s="12">
        <v>98.729959392857126</v>
      </c>
      <c r="J302" s="12">
        <v>12.036908</v>
      </c>
      <c r="K302" s="12">
        <v>36.61238985</v>
      </c>
      <c r="L302" s="11"/>
    </row>
    <row r="303" spans="1:12">
      <c r="A303" s="36">
        <v>45414</v>
      </c>
      <c r="B303" s="11">
        <v>1.66</v>
      </c>
      <c r="C303" s="11">
        <v>1.929</v>
      </c>
      <c r="D303" s="24">
        <v>2551.4</v>
      </c>
      <c r="E303" s="25">
        <v>1904.1</v>
      </c>
      <c r="F303" s="26">
        <f t="shared" si="13"/>
        <v>647.30000000000018</v>
      </c>
      <c r="G303" s="31">
        <f t="shared" si="14"/>
        <v>0.33995063284491372</v>
      </c>
      <c r="H303" s="28">
        <f t="shared" si="12"/>
        <v>0.16204819277108443</v>
      </c>
      <c r="I303" s="12">
        <v>98.891401642857133</v>
      </c>
      <c r="J303" s="12">
        <v>12.397364</v>
      </c>
      <c r="K303" s="12">
        <v>34.998881849999997</v>
      </c>
      <c r="L303" s="11"/>
    </row>
    <row r="304" spans="1:12">
      <c r="A304" s="36">
        <v>45415</v>
      </c>
      <c r="B304" s="11">
        <v>1.67</v>
      </c>
      <c r="C304" s="11">
        <v>2.0369999999999999</v>
      </c>
      <c r="D304" s="24">
        <v>2563</v>
      </c>
      <c r="E304" s="25">
        <v>1909.3</v>
      </c>
      <c r="F304" s="26">
        <f t="shared" si="13"/>
        <v>653.70000000000005</v>
      </c>
      <c r="G304" s="31">
        <f t="shared" si="14"/>
        <v>0.34237678730424764</v>
      </c>
      <c r="H304" s="28">
        <f t="shared" si="12"/>
        <v>0.21976047904191617</v>
      </c>
      <c r="I304" s="12">
        <v>99.385947392857133</v>
      </c>
      <c r="J304" s="12">
        <v>12.352615999999999</v>
      </c>
      <c r="K304" s="12">
        <v>34.476180229999997</v>
      </c>
      <c r="L304" s="11"/>
    </row>
    <row r="305" spans="1:12">
      <c r="A305" s="36">
        <v>45416</v>
      </c>
      <c r="B305" s="11">
        <v>1.67</v>
      </c>
      <c r="C305" s="11">
        <v>2.15</v>
      </c>
      <c r="D305" s="24">
        <v>2576.1999999999998</v>
      </c>
      <c r="E305" s="25">
        <v>1921.8</v>
      </c>
      <c r="F305" s="26">
        <f t="shared" si="13"/>
        <v>654.39999999999986</v>
      </c>
      <c r="G305" s="31">
        <f t="shared" si="14"/>
        <v>0.34051410136330518</v>
      </c>
      <c r="H305" s="28">
        <f t="shared" si="12"/>
        <v>0.28742514970059879</v>
      </c>
      <c r="I305" s="12">
        <v>99.074475892857137</v>
      </c>
      <c r="J305" s="12">
        <v>12.475344</v>
      </c>
      <c r="K305" s="12">
        <v>30.685564339999999</v>
      </c>
      <c r="L305" s="11"/>
    </row>
    <row r="306" spans="1:12">
      <c r="A306" s="36">
        <v>45417</v>
      </c>
      <c r="B306" s="11">
        <v>1.67</v>
      </c>
      <c r="C306" s="11">
        <v>2.15</v>
      </c>
      <c r="D306" s="24">
        <v>2588.3000000000002</v>
      </c>
      <c r="E306" s="25">
        <v>1932.7</v>
      </c>
      <c r="F306" s="26">
        <f t="shared" si="13"/>
        <v>655.60000000000014</v>
      </c>
      <c r="G306" s="31">
        <f t="shared" si="14"/>
        <v>0.33921457029026758</v>
      </c>
      <c r="H306" s="28">
        <f t="shared" si="12"/>
        <v>0.28742514970059879</v>
      </c>
      <c r="I306" s="12">
        <v>98.940979142857131</v>
      </c>
      <c r="J306" s="12">
        <v>12.736005</v>
      </c>
      <c r="K306" s="12">
        <v>30.9568327</v>
      </c>
      <c r="L306" s="11"/>
    </row>
    <row r="307" spans="1:12">
      <c r="A307" s="36">
        <v>45418</v>
      </c>
      <c r="B307" s="11">
        <v>1.7</v>
      </c>
      <c r="C307" s="11">
        <v>2.1659999999999999</v>
      </c>
      <c r="D307" s="24">
        <v>2603.4</v>
      </c>
      <c r="E307" s="25">
        <v>1945.6</v>
      </c>
      <c r="F307" s="26">
        <f t="shared" si="13"/>
        <v>657.80000000000018</v>
      </c>
      <c r="G307" s="31">
        <f t="shared" si="14"/>
        <v>0.33809621710526327</v>
      </c>
      <c r="H307" s="28">
        <f t="shared" si="12"/>
        <v>0.27411764705882352</v>
      </c>
      <c r="I307" s="12">
        <v>98.794126892857136</v>
      </c>
      <c r="J307" s="12">
        <v>12.402411000000001</v>
      </c>
      <c r="K307" s="12">
        <v>30.984458279999998</v>
      </c>
      <c r="L307" s="11"/>
    </row>
    <row r="308" spans="1:12">
      <c r="A308" s="36">
        <v>45419</v>
      </c>
      <c r="B308" s="11">
        <v>1.86</v>
      </c>
      <c r="C308" s="11">
        <v>2.202</v>
      </c>
      <c r="D308" s="24">
        <v>2612.1</v>
      </c>
      <c r="E308" s="25">
        <v>1958</v>
      </c>
      <c r="F308" s="26">
        <f t="shared" si="13"/>
        <v>654.09999999999991</v>
      </c>
      <c r="G308" s="31">
        <f t="shared" si="14"/>
        <v>0.33406537282941773</v>
      </c>
      <c r="H308" s="28">
        <f t="shared" si="12"/>
        <v>0.1838709677419354</v>
      </c>
      <c r="I308" s="12">
        <v>97.944387392857138</v>
      </c>
      <c r="J308" s="12">
        <v>12.460179999999999</v>
      </c>
      <c r="K308" s="12">
        <v>33.505756349999999</v>
      </c>
      <c r="L308" s="11"/>
    </row>
    <row r="309" spans="1:12">
      <c r="A309" s="36">
        <v>45420</v>
      </c>
      <c r="B309" s="11">
        <v>1.94</v>
      </c>
      <c r="C309" s="11">
        <v>2.2160000000000002</v>
      </c>
      <c r="D309" s="24">
        <v>2624.1</v>
      </c>
      <c r="E309" s="25">
        <v>1970.8</v>
      </c>
      <c r="F309" s="26">
        <f t="shared" si="13"/>
        <v>653.29999999999995</v>
      </c>
      <c r="G309" s="31">
        <f t="shared" si="14"/>
        <v>0.33148975035518569</v>
      </c>
      <c r="H309" s="28">
        <f t="shared" si="12"/>
        <v>0.14226804123711354</v>
      </c>
      <c r="I309" s="12">
        <v>98.568681642857143</v>
      </c>
      <c r="J309" s="12">
        <v>11.813313000000001</v>
      </c>
      <c r="K309" s="12">
        <v>36.092326249999999</v>
      </c>
      <c r="L309" s="11"/>
    </row>
    <row r="310" spans="1:12">
      <c r="A310" s="36">
        <v>45421</v>
      </c>
      <c r="B310" s="11">
        <v>2</v>
      </c>
      <c r="C310" s="11">
        <v>2.1789999999999998</v>
      </c>
      <c r="D310" s="24">
        <v>2631.4</v>
      </c>
      <c r="E310" s="25">
        <v>1983.8</v>
      </c>
      <c r="F310" s="26">
        <f t="shared" si="13"/>
        <v>647.60000000000014</v>
      </c>
      <c r="G310" s="31">
        <f t="shared" si="14"/>
        <v>0.32644419800383112</v>
      </c>
      <c r="H310" s="28">
        <f t="shared" si="12"/>
        <v>8.9499999999999913E-2</v>
      </c>
      <c r="I310" s="12">
        <v>98.797102785714287</v>
      </c>
      <c r="J310" s="12">
        <v>12.737410000000001</v>
      </c>
      <c r="K310" s="12">
        <v>33.995558490000001</v>
      </c>
      <c r="L310" s="11"/>
    </row>
    <row r="311" spans="1:12">
      <c r="A311" s="36">
        <v>45422</v>
      </c>
      <c r="B311" s="11">
        <v>2.15</v>
      </c>
      <c r="C311" s="11">
        <v>2.306</v>
      </c>
      <c r="D311" s="24">
        <v>2636.7</v>
      </c>
      <c r="E311" s="25">
        <v>2000.1</v>
      </c>
      <c r="F311" s="26">
        <f t="shared" si="13"/>
        <v>636.59999999999991</v>
      </c>
      <c r="G311" s="31">
        <f t="shared" si="14"/>
        <v>0.31828408579571016</v>
      </c>
      <c r="H311" s="28">
        <f t="shared" si="12"/>
        <v>7.2558139534883784E-2</v>
      </c>
      <c r="I311" s="12">
        <v>98.851120535714287</v>
      </c>
      <c r="J311" s="12">
        <v>13.233634</v>
      </c>
      <c r="K311" s="12">
        <v>32.903581389999999</v>
      </c>
      <c r="L311" s="11"/>
    </row>
    <row r="312" spans="1:12">
      <c r="A312" s="36">
        <v>45423</v>
      </c>
      <c r="B312" s="11">
        <v>2.12</v>
      </c>
      <c r="C312" s="11">
        <v>2.2519999999999998</v>
      </c>
      <c r="D312" s="24">
        <v>2645.1</v>
      </c>
      <c r="E312" s="25">
        <v>2011.7</v>
      </c>
      <c r="F312" s="26">
        <f t="shared" si="13"/>
        <v>633.39999999999986</v>
      </c>
      <c r="G312" s="31">
        <f t="shared" si="14"/>
        <v>0.31485808023065059</v>
      </c>
      <c r="H312" s="28">
        <f t="shared" si="12"/>
        <v>6.2264150943396067E-2</v>
      </c>
      <c r="I312" s="12">
        <v>99.43143203571428</v>
      </c>
      <c r="J312" s="12">
        <v>13.166366</v>
      </c>
      <c r="K312" s="12">
        <v>29.426217860000001</v>
      </c>
      <c r="L312" s="11"/>
    </row>
    <row r="313" spans="1:12">
      <c r="A313" s="36">
        <v>45424</v>
      </c>
      <c r="B313" s="11">
        <v>2.12</v>
      </c>
      <c r="C313" s="11">
        <v>2.2519999999999998</v>
      </c>
      <c r="D313" s="24">
        <v>2657.3</v>
      </c>
      <c r="E313" s="25">
        <v>2024.6</v>
      </c>
      <c r="F313" s="26">
        <f t="shared" si="13"/>
        <v>632.70000000000027</v>
      </c>
      <c r="G313" s="32">
        <f t="shared" si="14"/>
        <v>0.31250617405907355</v>
      </c>
      <c r="H313" s="28">
        <f t="shared" si="12"/>
        <v>6.2264150943396067E-2</v>
      </c>
      <c r="I313" s="12">
        <v>99.540992035714268</v>
      </c>
      <c r="J313" s="12">
        <v>13.172245999999999</v>
      </c>
      <c r="K313" s="12">
        <v>27.191408729999999</v>
      </c>
      <c r="L313" s="11"/>
    </row>
    <row r="314" spans="1:12">
      <c r="A314" s="36">
        <v>45425</v>
      </c>
      <c r="B314" s="11">
        <v>2.12</v>
      </c>
      <c r="C314" s="11">
        <v>2.2210000000000001</v>
      </c>
      <c r="D314" s="24">
        <v>2667.9</v>
      </c>
      <c r="E314" s="25">
        <v>2036.3</v>
      </c>
      <c r="F314" s="26">
        <f t="shared" si="13"/>
        <v>631.60000000000014</v>
      </c>
      <c r="G314" s="32">
        <f t="shared" si="14"/>
        <v>0.31017040711093657</v>
      </c>
      <c r="H314" s="28">
        <f t="shared" si="12"/>
        <v>4.7641509433962254E-2</v>
      </c>
      <c r="I314" s="12">
        <v>99.53146203571427</v>
      </c>
      <c r="J314" s="12">
        <v>12.973478999999999</v>
      </c>
      <c r="K314" s="12">
        <v>32.115725099999999</v>
      </c>
      <c r="L314" s="11"/>
    </row>
    <row r="315" spans="1:12">
      <c r="A315" s="36">
        <v>45426</v>
      </c>
      <c r="B315" s="11">
        <v>2.1549999999999998</v>
      </c>
      <c r="C315" s="11">
        <v>2.37</v>
      </c>
      <c r="D315" s="24">
        <v>2681</v>
      </c>
      <c r="E315" s="25">
        <v>2049.5</v>
      </c>
      <c r="F315" s="26">
        <f t="shared" si="13"/>
        <v>631.5</v>
      </c>
      <c r="G315" s="32">
        <f t="shared" si="14"/>
        <v>0.30812393266650401</v>
      </c>
      <c r="H315" s="28">
        <f t="shared" si="12"/>
        <v>9.976798143851523E-2</v>
      </c>
      <c r="I315" s="12">
        <v>98.826827285714273</v>
      </c>
      <c r="J315" s="12">
        <v>12.329872999999999</v>
      </c>
      <c r="K315" s="12">
        <v>33.601660459999998</v>
      </c>
      <c r="L315" s="11"/>
    </row>
    <row r="316" spans="1:12">
      <c r="A316" s="36">
        <v>45427</v>
      </c>
      <c r="B316" s="11">
        <v>2.11</v>
      </c>
      <c r="C316" s="11">
        <v>2.3410000000000002</v>
      </c>
      <c r="D316" s="24">
        <v>2691.5</v>
      </c>
      <c r="E316" s="25">
        <v>2064</v>
      </c>
      <c r="F316" s="26">
        <f t="shared" si="13"/>
        <v>627.5</v>
      </c>
      <c r="G316" s="32">
        <f t="shared" si="14"/>
        <v>0.30402131782945735</v>
      </c>
      <c r="H316" s="28">
        <f t="shared" si="12"/>
        <v>0.10947867298578215</v>
      </c>
      <c r="I316" s="12">
        <v>98.72106328571428</v>
      </c>
      <c r="J316" s="12">
        <v>12.375209999999999</v>
      </c>
      <c r="K316" s="12">
        <v>31.965847960000001</v>
      </c>
      <c r="L316" s="11"/>
    </row>
    <row r="317" spans="1:12">
      <c r="A317" s="36">
        <v>45428</v>
      </c>
      <c r="B317" s="11">
        <v>2.12</v>
      </c>
      <c r="C317" s="11">
        <v>2.4009999999999998</v>
      </c>
      <c r="D317" s="24">
        <v>2701.4</v>
      </c>
      <c r="E317" s="25">
        <v>2076.5</v>
      </c>
      <c r="F317" s="26">
        <f t="shared" si="13"/>
        <v>624.90000000000009</v>
      </c>
      <c r="G317" s="32">
        <f t="shared" si="14"/>
        <v>0.30093908018300031</v>
      </c>
      <c r="H317" s="28">
        <f t="shared" si="12"/>
        <v>0.13254716981132061</v>
      </c>
      <c r="I317" s="12">
        <v>98.396986464285717</v>
      </c>
      <c r="J317" s="12">
        <v>12.60684</v>
      </c>
      <c r="K317" s="12">
        <v>36.059406780000003</v>
      </c>
      <c r="L317" s="11"/>
    </row>
    <row r="318" spans="1:12">
      <c r="A318" s="36">
        <v>45429</v>
      </c>
      <c r="B318" s="11">
        <v>2.33</v>
      </c>
      <c r="C318" s="11">
        <v>2.4870000000000001</v>
      </c>
      <c r="D318" s="24">
        <v>2702</v>
      </c>
      <c r="E318" s="25">
        <v>2089</v>
      </c>
      <c r="F318" s="26">
        <f t="shared" si="13"/>
        <v>613</v>
      </c>
      <c r="G318" s="32">
        <f t="shared" si="14"/>
        <v>0.29344183820009573</v>
      </c>
      <c r="H318" s="28">
        <f t="shared" si="12"/>
        <v>6.7381974248927043E-2</v>
      </c>
      <c r="I318" s="12">
        <v>98.85476346428571</v>
      </c>
      <c r="J318" s="12">
        <v>13.348979</v>
      </c>
      <c r="K318" s="12">
        <v>34.023392200000004</v>
      </c>
      <c r="L318" s="11"/>
    </row>
    <row r="319" spans="1:12">
      <c r="A319" s="36">
        <v>45430</v>
      </c>
      <c r="B319" s="11">
        <v>2.42</v>
      </c>
      <c r="C319" s="11">
        <v>2.6379999999999999</v>
      </c>
      <c r="D319" s="24">
        <v>2715.1</v>
      </c>
      <c r="E319" s="25">
        <v>2105</v>
      </c>
      <c r="F319" s="26">
        <f t="shared" si="13"/>
        <v>610.09999999999991</v>
      </c>
      <c r="G319" s="32">
        <f t="shared" si="14"/>
        <v>0.28983372921615197</v>
      </c>
      <c r="H319" s="28">
        <f t="shared" si="12"/>
        <v>9.0082644628099159E-2</v>
      </c>
      <c r="I319" s="12">
        <v>98.900305714285707</v>
      </c>
      <c r="J319" s="12">
        <v>12.932657000000001</v>
      </c>
      <c r="K319" s="12">
        <v>31.503340260000002</v>
      </c>
      <c r="L319" s="11"/>
    </row>
    <row r="320" spans="1:12">
      <c r="A320" s="36">
        <v>45431</v>
      </c>
      <c r="B320" s="11">
        <v>2.42</v>
      </c>
      <c r="C320" s="11">
        <v>2.6379999999999999</v>
      </c>
      <c r="D320" s="24">
        <v>2728</v>
      </c>
      <c r="E320" s="25">
        <v>2117.1999999999998</v>
      </c>
      <c r="F320" s="26">
        <f t="shared" si="13"/>
        <v>610.80000000000018</v>
      </c>
      <c r="G320" s="32">
        <f t="shared" si="14"/>
        <v>0.28849423767239762</v>
      </c>
      <c r="H320" s="28">
        <f t="shared" si="12"/>
        <v>9.0082644628099159E-2</v>
      </c>
      <c r="I320" s="12">
        <v>98.907203464285701</v>
      </c>
      <c r="J320" s="12">
        <v>12.918623999999999</v>
      </c>
      <c r="K320" s="12">
        <v>30.874057539999999</v>
      </c>
      <c r="L320" s="11"/>
    </row>
    <row r="321" spans="1:15">
      <c r="A321" s="36">
        <v>45432</v>
      </c>
      <c r="B321" s="11">
        <v>2.44</v>
      </c>
      <c r="C321" s="11">
        <v>2.6379999999999999</v>
      </c>
      <c r="D321" s="24">
        <v>2728</v>
      </c>
      <c r="E321" s="25">
        <v>2117.1999999999998</v>
      </c>
      <c r="F321" s="26">
        <f t="shared" si="13"/>
        <v>610.80000000000018</v>
      </c>
      <c r="G321" s="32">
        <f t="shared" si="14"/>
        <v>0.28849423767239762</v>
      </c>
      <c r="H321" s="28">
        <f t="shared" si="12"/>
        <v>8.1147540983606534E-2</v>
      </c>
      <c r="I321" s="12">
        <v>99.611576214285705</v>
      </c>
      <c r="J321" s="12">
        <v>12.559884</v>
      </c>
      <c r="K321" s="12">
        <v>34.975005590000002</v>
      </c>
      <c r="L321" s="11"/>
    </row>
    <row r="322" spans="1:15">
      <c r="A322" s="36">
        <v>45433</v>
      </c>
      <c r="B322" s="11">
        <v>2.59</v>
      </c>
      <c r="C322" s="11">
        <v>2.7360000000000002</v>
      </c>
      <c r="D322" s="24">
        <v>2750.1</v>
      </c>
      <c r="E322" s="25">
        <v>2146.1</v>
      </c>
      <c r="F322" s="26">
        <f t="shared" si="13"/>
        <v>604</v>
      </c>
      <c r="G322" s="32">
        <f t="shared" si="14"/>
        <v>0.28144075299380272</v>
      </c>
      <c r="H322" s="28">
        <f t="shared" si="12"/>
        <v>5.6370656370656511E-2</v>
      </c>
      <c r="I322" s="12">
        <v>99.427690964285716</v>
      </c>
      <c r="J322" s="12">
        <v>12.945259</v>
      </c>
      <c r="K322" s="12">
        <v>36.17901312</v>
      </c>
      <c r="L322" s="11"/>
    </row>
    <row r="323" spans="1:15">
      <c r="A323" s="36">
        <v>45434</v>
      </c>
      <c r="B323" s="11">
        <v>2.5</v>
      </c>
      <c r="C323" s="11">
        <v>2.6589999999999998</v>
      </c>
      <c r="D323" s="24">
        <v>2762.8</v>
      </c>
      <c r="E323" s="25">
        <v>2160.3000000000002</v>
      </c>
      <c r="F323" s="26">
        <f t="shared" si="13"/>
        <v>602.5</v>
      </c>
      <c r="G323" s="32">
        <f t="shared" si="14"/>
        <v>0.27889644956718973</v>
      </c>
      <c r="H323" s="28">
        <f t="shared" ref="H323:H386" si="15">(C323-B323)/B323</f>
        <v>6.359999999999992E-2</v>
      </c>
      <c r="I323" s="12">
        <v>100.30147371428571</v>
      </c>
      <c r="J323" s="12">
        <v>13.042952</v>
      </c>
      <c r="K323" s="12">
        <v>37.185784499999997</v>
      </c>
      <c r="L323" s="11"/>
      <c r="O323" s="39"/>
    </row>
    <row r="324" spans="1:15">
      <c r="A324" s="36">
        <v>45435</v>
      </c>
      <c r="B324" s="11">
        <v>2.5049999999999999</v>
      </c>
      <c r="C324" s="11">
        <v>2.7970000000000002</v>
      </c>
      <c r="D324" s="24">
        <v>2776.1</v>
      </c>
      <c r="E324" s="25">
        <v>2180.1999999999998</v>
      </c>
      <c r="F324" s="26">
        <f t="shared" si="13"/>
        <v>595.90000000000009</v>
      </c>
      <c r="G324" s="32">
        <f t="shared" si="14"/>
        <v>0.27332354829832134</v>
      </c>
      <c r="H324" s="28">
        <f t="shared" si="15"/>
        <v>0.11656686626746518</v>
      </c>
      <c r="I324" s="12">
        <v>99.917681392857133</v>
      </c>
      <c r="J324" s="12">
        <v>12.954523</v>
      </c>
      <c r="K324" s="12">
        <v>36.484417620000002</v>
      </c>
      <c r="L324" s="11"/>
    </row>
    <row r="325" spans="1:15">
      <c r="A325" s="36">
        <v>45436</v>
      </c>
      <c r="B325" s="11">
        <v>2.61</v>
      </c>
      <c r="C325" s="11">
        <v>2.6720000000000002</v>
      </c>
      <c r="D325" s="24">
        <v>2775.5</v>
      </c>
      <c r="E325" s="25">
        <v>2191.9</v>
      </c>
      <c r="F325" s="26">
        <f t="shared" ref="F325:F388" si="16">D325-E325</f>
        <v>583.59999999999991</v>
      </c>
      <c r="G325" s="32">
        <f t="shared" ref="G325:G388" si="17">(D325-E325)/E325</f>
        <v>0.26625302249190197</v>
      </c>
      <c r="H325" s="28">
        <f t="shared" si="15"/>
        <v>2.3754789272030757E-2</v>
      </c>
      <c r="I325" s="12">
        <v>100.33935217857145</v>
      </c>
      <c r="J325" s="12">
        <v>13.026282</v>
      </c>
      <c r="K325" s="12">
        <v>36.388021389999999</v>
      </c>
      <c r="L325" s="11"/>
    </row>
    <row r="326" spans="1:15">
      <c r="A326" s="36">
        <v>45437</v>
      </c>
      <c r="B326" s="11">
        <v>2.23</v>
      </c>
      <c r="C326" s="11">
        <v>2.5030000000000001</v>
      </c>
      <c r="D326" s="24">
        <v>2785.4</v>
      </c>
      <c r="E326" s="25">
        <v>2207</v>
      </c>
      <c r="F326" s="26">
        <f t="shared" si="16"/>
        <v>578.40000000000009</v>
      </c>
      <c r="G326" s="32">
        <f t="shared" si="17"/>
        <v>0.2620752152242864</v>
      </c>
      <c r="H326" s="28">
        <f t="shared" si="15"/>
        <v>0.12242152466367719</v>
      </c>
      <c r="I326" s="12">
        <v>100.37231717857145</v>
      </c>
      <c r="J326" s="12">
        <v>12.777867000000001</v>
      </c>
      <c r="K326" s="12">
        <v>33.72524275</v>
      </c>
      <c r="L326" s="11"/>
    </row>
    <row r="327" spans="1:15">
      <c r="A327" s="36">
        <v>45438</v>
      </c>
      <c r="B327" s="11">
        <v>2.23</v>
      </c>
      <c r="C327" s="11">
        <v>2.5030000000000001</v>
      </c>
      <c r="D327" s="24">
        <v>2796.3</v>
      </c>
      <c r="E327" s="25">
        <v>2221.4</v>
      </c>
      <c r="F327" s="26">
        <f t="shared" si="16"/>
        <v>574.90000000000009</v>
      </c>
      <c r="G327" s="32">
        <f t="shared" si="17"/>
        <v>0.25880075627982357</v>
      </c>
      <c r="H327" s="28">
        <f t="shared" si="15"/>
        <v>0.12242152466367719</v>
      </c>
      <c r="I327" s="12">
        <v>100.49307317857144</v>
      </c>
      <c r="J327" s="12">
        <v>12.903618</v>
      </c>
      <c r="K327" s="12">
        <v>34.020469550000001</v>
      </c>
      <c r="L327" s="11"/>
    </row>
    <row r="328" spans="1:15">
      <c r="A328" s="36">
        <v>45439</v>
      </c>
      <c r="B328" s="11">
        <v>2.23</v>
      </c>
      <c r="C328" s="11">
        <v>2.7469999999999999</v>
      </c>
      <c r="D328" s="24">
        <v>2807</v>
      </c>
      <c r="E328" s="25">
        <v>2235</v>
      </c>
      <c r="F328" s="26">
        <f t="shared" si="16"/>
        <v>572</v>
      </c>
      <c r="G328" s="32">
        <f t="shared" si="17"/>
        <v>0.25592841163310964</v>
      </c>
      <c r="H328" s="28">
        <f t="shared" si="15"/>
        <v>0.23183856502242148</v>
      </c>
      <c r="I328" s="12">
        <v>100.54411342857144</v>
      </c>
      <c r="J328" s="12">
        <v>13.290286</v>
      </c>
      <c r="K328" s="12">
        <v>36.500941330000003</v>
      </c>
      <c r="L328" s="11"/>
    </row>
    <row r="329" spans="1:15">
      <c r="A329" s="36">
        <v>45440</v>
      </c>
      <c r="B329" s="11">
        <v>2.2200000000000002</v>
      </c>
      <c r="C329" s="11">
        <v>2.8029999999999999</v>
      </c>
      <c r="D329" s="24">
        <v>2818</v>
      </c>
      <c r="E329" s="25">
        <v>2251</v>
      </c>
      <c r="F329" s="26">
        <f t="shared" si="16"/>
        <v>567</v>
      </c>
      <c r="G329" s="32">
        <f t="shared" si="17"/>
        <v>0.25188804975566415</v>
      </c>
      <c r="H329" s="28">
        <f t="shared" si="15"/>
        <v>0.26261261261261248</v>
      </c>
      <c r="I329" s="12">
        <v>100.58035467857144</v>
      </c>
      <c r="J329" s="12">
        <v>13.144659000000001</v>
      </c>
      <c r="K329" s="12">
        <v>35.972087610000003</v>
      </c>
      <c r="L329" s="11"/>
    </row>
    <row r="330" spans="1:15">
      <c r="A330" s="36">
        <v>45441</v>
      </c>
      <c r="B330" s="11">
        <v>2.27</v>
      </c>
      <c r="C330" s="11">
        <v>2.84</v>
      </c>
      <c r="D330" s="24">
        <v>2827.2</v>
      </c>
      <c r="E330" s="25">
        <v>2265.5</v>
      </c>
      <c r="F330" s="26">
        <f t="shared" si="16"/>
        <v>561.69999999999982</v>
      </c>
      <c r="G330" s="32">
        <f t="shared" si="17"/>
        <v>0.24793643787243427</v>
      </c>
      <c r="H330" s="28">
        <f t="shared" si="15"/>
        <v>0.25110132158590304</v>
      </c>
      <c r="I330" s="12">
        <v>100.18437467857144</v>
      </c>
      <c r="J330" s="12">
        <v>13.502914000000001</v>
      </c>
      <c r="K330" s="12">
        <v>36.108819740000001</v>
      </c>
      <c r="L330" s="11"/>
    </row>
    <row r="331" spans="1:15">
      <c r="A331" s="36">
        <v>45442</v>
      </c>
      <c r="B331" s="11">
        <v>2.2250000000000001</v>
      </c>
      <c r="C331" s="11">
        <v>2.6669999999999998</v>
      </c>
      <c r="D331" s="24">
        <v>2840.8</v>
      </c>
      <c r="E331" s="25">
        <v>2280.3000000000002</v>
      </c>
      <c r="F331" s="26">
        <f t="shared" si="16"/>
        <v>560.5</v>
      </c>
      <c r="G331" s="32">
        <f t="shared" si="17"/>
        <v>0.24580099109766257</v>
      </c>
      <c r="H331" s="28">
        <f t="shared" si="15"/>
        <v>0.19865168539325831</v>
      </c>
      <c r="I331" s="12">
        <v>100.29874057142857</v>
      </c>
      <c r="J331" s="12">
        <v>13.391959</v>
      </c>
      <c r="K331" s="12">
        <v>30.892670429999999</v>
      </c>
      <c r="L331" s="11"/>
    </row>
    <row r="332" spans="1:15">
      <c r="A332" s="36">
        <v>45443</v>
      </c>
      <c r="B332" s="11">
        <v>1.915</v>
      </c>
      <c r="C332" s="11">
        <v>2.5659999999999998</v>
      </c>
      <c r="D332" s="24">
        <v>2859.5</v>
      </c>
      <c r="E332" s="25">
        <v>2295</v>
      </c>
      <c r="F332" s="26">
        <f t="shared" si="16"/>
        <v>564.5</v>
      </c>
      <c r="G332" s="32">
        <f t="shared" si="17"/>
        <v>0.24596949891067538</v>
      </c>
      <c r="H332" s="28">
        <f t="shared" si="15"/>
        <v>0.33994778067885106</v>
      </c>
      <c r="I332" s="12">
        <v>99.550713321428574</v>
      </c>
      <c r="J332" s="12">
        <v>13.337683</v>
      </c>
      <c r="K332" s="12">
        <v>35.215961450000002</v>
      </c>
      <c r="L332" s="11"/>
    </row>
    <row r="333" spans="1:15">
      <c r="A333" s="36">
        <v>45444</v>
      </c>
      <c r="B333" s="11">
        <v>1.75</v>
      </c>
      <c r="C333" s="11">
        <v>2.581</v>
      </c>
      <c r="D333" s="24">
        <v>2871.9</v>
      </c>
      <c r="E333" s="25">
        <v>2311.5</v>
      </c>
      <c r="F333" s="26">
        <f t="shared" si="16"/>
        <v>560.40000000000009</v>
      </c>
      <c r="G333" s="32">
        <f t="shared" si="17"/>
        <v>0.24243997404282938</v>
      </c>
      <c r="H333" s="28">
        <f t="shared" si="15"/>
        <v>0.47485714285714281</v>
      </c>
      <c r="I333" s="12">
        <v>99.747876071428564</v>
      </c>
      <c r="J333" s="12">
        <v>13.541802000000001</v>
      </c>
      <c r="K333" s="12">
        <v>33.282511390000003</v>
      </c>
      <c r="L333" s="11"/>
    </row>
    <row r="334" spans="1:15">
      <c r="A334" s="36">
        <v>45445</v>
      </c>
      <c r="B334" s="11">
        <v>1.75</v>
      </c>
      <c r="C334" s="11">
        <v>2.581</v>
      </c>
      <c r="D334" s="24">
        <v>2888.7</v>
      </c>
      <c r="E334" s="25">
        <v>2325.9</v>
      </c>
      <c r="F334" s="26">
        <f t="shared" si="16"/>
        <v>562.79999999999973</v>
      </c>
      <c r="G334" s="32">
        <f t="shared" si="17"/>
        <v>0.24197084999355076</v>
      </c>
      <c r="H334" s="28">
        <f t="shared" si="15"/>
        <v>0.47485714285714281</v>
      </c>
      <c r="I334" s="12">
        <v>99.288567571428558</v>
      </c>
      <c r="J334" s="12">
        <v>13.211639</v>
      </c>
      <c r="K334" s="12">
        <v>32.238605810000003</v>
      </c>
      <c r="L334" s="11"/>
    </row>
    <row r="335" spans="1:15">
      <c r="A335" s="36">
        <v>45446</v>
      </c>
      <c r="B335" s="11">
        <v>1.78</v>
      </c>
      <c r="C335" s="11">
        <v>2.657</v>
      </c>
      <c r="D335" s="24">
        <v>2901.7</v>
      </c>
      <c r="E335" s="25">
        <v>2338.5</v>
      </c>
      <c r="F335" s="26">
        <f t="shared" si="16"/>
        <v>563.19999999999982</v>
      </c>
      <c r="G335" s="32">
        <f t="shared" si="17"/>
        <v>0.2408381441094718</v>
      </c>
      <c r="H335" s="28">
        <f t="shared" si="15"/>
        <v>0.49269662921348312</v>
      </c>
      <c r="I335" s="12">
        <v>99.971561821428566</v>
      </c>
      <c r="J335" s="12">
        <v>12.985099999999999</v>
      </c>
      <c r="K335" s="12">
        <v>38.454606320000003</v>
      </c>
      <c r="L335" s="11"/>
    </row>
    <row r="336" spans="1:15">
      <c r="A336" s="36">
        <v>45447</v>
      </c>
      <c r="B336" s="11">
        <v>2.5499999999999998</v>
      </c>
      <c r="C336" s="11">
        <v>2.7610000000000001</v>
      </c>
      <c r="D336" s="24">
        <v>2911.7</v>
      </c>
      <c r="E336" s="25">
        <v>2350.1999999999998</v>
      </c>
      <c r="F336" s="26">
        <f t="shared" si="16"/>
        <v>561.5</v>
      </c>
      <c r="G336" s="32">
        <f t="shared" si="17"/>
        <v>0.23891583695004681</v>
      </c>
      <c r="H336" s="28">
        <f t="shared" si="15"/>
        <v>8.2745098039215814E-2</v>
      </c>
      <c r="I336" s="12">
        <v>99.192224321428554</v>
      </c>
      <c r="J336" s="12">
        <v>13.027717000000001</v>
      </c>
      <c r="K336" s="12">
        <v>40.14300317</v>
      </c>
      <c r="L336" s="11"/>
    </row>
    <row r="337" spans="1:13">
      <c r="A337" s="36">
        <v>45448</v>
      </c>
      <c r="B337" s="11">
        <v>2.4900000000000002</v>
      </c>
      <c r="C337" s="11">
        <v>2.6190000000000002</v>
      </c>
      <c r="D337" s="24">
        <v>2922.9</v>
      </c>
      <c r="E337" s="25">
        <v>2362.5</v>
      </c>
      <c r="F337" s="26">
        <f t="shared" si="16"/>
        <v>560.40000000000009</v>
      </c>
      <c r="G337" s="32">
        <f t="shared" si="17"/>
        <v>0.23720634920634925</v>
      </c>
      <c r="H337" s="28">
        <f t="shared" si="15"/>
        <v>5.1807228915662647E-2</v>
      </c>
      <c r="I337" s="12">
        <v>99.150316321428562</v>
      </c>
      <c r="J337" s="12">
        <v>13.194018</v>
      </c>
      <c r="K337" s="12">
        <v>41.77264143</v>
      </c>
      <c r="L337" s="11"/>
    </row>
    <row r="338" spans="1:13">
      <c r="A338" s="36">
        <v>45449</v>
      </c>
      <c r="B338" s="11">
        <v>2.2400000000000002</v>
      </c>
      <c r="C338" s="11">
        <v>2.76</v>
      </c>
      <c r="D338" s="24">
        <v>2941</v>
      </c>
      <c r="E338" s="25">
        <v>2380.3000000000002</v>
      </c>
      <c r="F338" s="26">
        <f t="shared" si="16"/>
        <v>560.69999999999982</v>
      </c>
      <c r="G338" s="32">
        <f t="shared" si="17"/>
        <v>0.23555854304079307</v>
      </c>
      <c r="H338" s="28">
        <f t="shared" si="15"/>
        <v>0.23214285714285693</v>
      </c>
      <c r="I338" s="12">
        <v>98.509937678571433</v>
      </c>
      <c r="J338" s="12">
        <v>13.123385000000001</v>
      </c>
      <c r="K338" s="12">
        <v>40.695064629999997</v>
      </c>
      <c r="L338" s="11"/>
    </row>
    <row r="339" spans="1:13">
      <c r="A339" s="36">
        <v>45450</v>
      </c>
      <c r="B339" s="11">
        <v>2.2999999999999998</v>
      </c>
      <c r="C339" s="11">
        <v>2.8090000000000002</v>
      </c>
      <c r="D339" s="24">
        <v>2960.3</v>
      </c>
      <c r="E339" s="25">
        <v>2386.6</v>
      </c>
      <c r="F339" s="26">
        <f t="shared" si="16"/>
        <v>573.70000000000027</v>
      </c>
      <c r="G339" s="32">
        <f t="shared" si="17"/>
        <v>0.24038380960362032</v>
      </c>
      <c r="H339" s="28">
        <f t="shared" si="15"/>
        <v>0.22130434782608713</v>
      </c>
      <c r="I339" s="12">
        <v>99.418436178571426</v>
      </c>
      <c r="J339" s="12">
        <v>12.710167999999999</v>
      </c>
      <c r="K339" s="12">
        <v>39.19842877</v>
      </c>
      <c r="L339" s="11"/>
    </row>
    <row r="340" spans="1:13">
      <c r="A340" s="36">
        <v>45451</v>
      </c>
      <c r="B340" s="11">
        <v>2.4500000000000002</v>
      </c>
      <c r="C340" s="11">
        <v>2.9369999999999998</v>
      </c>
      <c r="D340" s="24">
        <v>2972</v>
      </c>
      <c r="E340" s="25">
        <v>2400.1999999999998</v>
      </c>
      <c r="F340" s="26">
        <f t="shared" si="16"/>
        <v>571.80000000000018</v>
      </c>
      <c r="G340" s="32">
        <f t="shared" si="17"/>
        <v>0.23823014748770946</v>
      </c>
      <c r="H340" s="28">
        <f t="shared" si="15"/>
        <v>0.19877551020408149</v>
      </c>
      <c r="I340" s="12">
        <v>99.238908928571433</v>
      </c>
      <c r="J340" s="12">
        <v>13.040832999999999</v>
      </c>
      <c r="K340" s="12">
        <v>34.412464890000003</v>
      </c>
      <c r="L340" s="11"/>
    </row>
    <row r="341" spans="1:13">
      <c r="A341" s="36">
        <v>45452</v>
      </c>
      <c r="B341" s="11">
        <v>2.4500000000000002</v>
      </c>
      <c r="C341" s="11">
        <v>2.9369999999999998</v>
      </c>
      <c r="D341" s="24">
        <v>2982.9</v>
      </c>
      <c r="E341" s="25">
        <v>2411</v>
      </c>
      <c r="F341" s="26">
        <f t="shared" si="16"/>
        <v>571.90000000000009</v>
      </c>
      <c r="G341" s="32">
        <f t="shared" si="17"/>
        <v>0.2372044794691</v>
      </c>
      <c r="H341" s="28">
        <f t="shared" si="15"/>
        <v>0.19877551020408149</v>
      </c>
      <c r="I341" s="12">
        <v>99.432795428571438</v>
      </c>
      <c r="J341" s="12">
        <v>13.176425999999999</v>
      </c>
      <c r="K341" s="12">
        <v>34.69697772</v>
      </c>
      <c r="L341" s="11"/>
    </row>
    <row r="342" spans="1:13">
      <c r="A342" s="36">
        <v>45453</v>
      </c>
      <c r="B342" s="11">
        <v>2.4500000000000002</v>
      </c>
      <c r="C342" s="11">
        <v>2.968</v>
      </c>
      <c r="D342" s="24">
        <v>2994</v>
      </c>
      <c r="E342" s="25">
        <v>2423.6</v>
      </c>
      <c r="F342" s="26">
        <f t="shared" si="16"/>
        <v>570.40000000000009</v>
      </c>
      <c r="G342" s="32">
        <f t="shared" si="17"/>
        <v>0.23535236837762011</v>
      </c>
      <c r="H342" s="28">
        <f t="shared" si="15"/>
        <v>0.21142857142857133</v>
      </c>
      <c r="I342" s="12">
        <v>99.552024428571428</v>
      </c>
      <c r="J342" s="12">
        <v>12.959212000000001</v>
      </c>
      <c r="K342" s="12">
        <v>38.536456100000002</v>
      </c>
      <c r="L342" s="11"/>
      <c r="M342"/>
    </row>
    <row r="343" spans="1:13">
      <c r="A343" s="36">
        <v>45454</v>
      </c>
      <c r="B343" s="11">
        <v>2.64</v>
      </c>
      <c r="C343" s="11">
        <v>2.9809999999999999</v>
      </c>
      <c r="D343" s="24">
        <v>3003.5</v>
      </c>
      <c r="E343" s="25">
        <v>2434.4</v>
      </c>
      <c r="F343" s="26">
        <f t="shared" si="16"/>
        <v>569.09999999999991</v>
      </c>
      <c r="G343" s="32">
        <f t="shared" si="17"/>
        <v>0.23377423595136373</v>
      </c>
      <c r="H343" s="28">
        <f t="shared" si="15"/>
        <v>0.12916666666666657</v>
      </c>
      <c r="I343" s="12">
        <v>99.017120928571444</v>
      </c>
      <c r="J343" s="12">
        <v>12.622790999999999</v>
      </c>
      <c r="K343" s="12">
        <v>38.071874770000001</v>
      </c>
      <c r="L343" s="11"/>
    </row>
    <row r="344" spans="1:13">
      <c r="A344" s="36">
        <v>45455</v>
      </c>
      <c r="B344" s="11">
        <v>2.72</v>
      </c>
      <c r="C344" s="11">
        <v>3.1179999999999999</v>
      </c>
      <c r="D344" s="24">
        <v>3011.3</v>
      </c>
      <c r="E344" s="25">
        <v>2446.6999999999998</v>
      </c>
      <c r="F344" s="26">
        <f t="shared" si="16"/>
        <v>564.60000000000036</v>
      </c>
      <c r="G344" s="32">
        <f t="shared" si="17"/>
        <v>0.23075979891282153</v>
      </c>
      <c r="H344" s="28">
        <f t="shared" si="15"/>
        <v>0.14632352941176457</v>
      </c>
      <c r="I344" s="12">
        <v>99.930776428571434</v>
      </c>
      <c r="J344" s="12">
        <v>12.807363</v>
      </c>
      <c r="K344" s="12">
        <v>38.98873313</v>
      </c>
      <c r="L344" s="11"/>
    </row>
    <row r="345" spans="1:13">
      <c r="A345" s="36">
        <v>45456</v>
      </c>
      <c r="B345" s="11">
        <v>2.8</v>
      </c>
      <c r="C345" s="11">
        <v>3.024</v>
      </c>
      <c r="D345" s="24">
        <v>3019.6</v>
      </c>
      <c r="E345" s="25">
        <v>2458.3000000000002</v>
      </c>
      <c r="F345" s="26">
        <f t="shared" si="16"/>
        <v>561.29999999999973</v>
      </c>
      <c r="G345" s="32">
        <f t="shared" si="17"/>
        <v>0.22832851970874168</v>
      </c>
      <c r="H345" s="28">
        <f t="shared" si="15"/>
        <v>8.0000000000000071E-2</v>
      </c>
      <c r="I345" s="12">
        <v>99.563677928571423</v>
      </c>
      <c r="J345" s="12">
        <v>12.869532</v>
      </c>
      <c r="K345" s="12">
        <v>40.966586200000002</v>
      </c>
      <c r="L345" s="11"/>
      <c r="M345" s="40"/>
    </row>
    <row r="346" spans="1:13">
      <c r="A346" s="36">
        <v>45457</v>
      </c>
      <c r="B346" s="11">
        <v>2.79</v>
      </c>
      <c r="C346" s="11">
        <v>2.92</v>
      </c>
      <c r="D346" s="24">
        <v>3036.3</v>
      </c>
      <c r="E346" s="25">
        <v>2470.4</v>
      </c>
      <c r="F346" s="26">
        <f t="shared" si="16"/>
        <v>565.90000000000009</v>
      </c>
      <c r="G346" s="32">
        <f t="shared" si="17"/>
        <v>0.22907221502590677</v>
      </c>
      <c r="H346" s="28">
        <f t="shared" si="15"/>
        <v>4.6594982078853008E-2</v>
      </c>
      <c r="I346" s="12">
        <v>100.47212892857144</v>
      </c>
      <c r="J346" s="12">
        <v>12.565027000000001</v>
      </c>
      <c r="K346" s="12">
        <v>41.677543129999997</v>
      </c>
      <c r="L346" s="11"/>
    </row>
    <row r="347" spans="1:13">
      <c r="A347" s="36">
        <v>45458</v>
      </c>
      <c r="B347" s="11">
        <v>2.74</v>
      </c>
      <c r="C347" s="11">
        <v>2.8860000000000001</v>
      </c>
      <c r="D347" s="24">
        <v>3045</v>
      </c>
      <c r="E347" s="25">
        <v>2483.5</v>
      </c>
      <c r="F347" s="26">
        <f t="shared" si="16"/>
        <v>561.5</v>
      </c>
      <c r="G347" s="32">
        <f t="shared" si="17"/>
        <v>0.22609220857660559</v>
      </c>
      <c r="H347" s="28">
        <f t="shared" si="15"/>
        <v>5.3284671532846675E-2</v>
      </c>
      <c r="I347" s="12">
        <v>100.99445292857143</v>
      </c>
      <c r="J347" s="12">
        <v>12.277355999999999</v>
      </c>
      <c r="K347" s="12">
        <v>36.053583449999998</v>
      </c>
      <c r="L347" s="11"/>
    </row>
    <row r="348" spans="1:13">
      <c r="A348" s="36">
        <v>45459</v>
      </c>
      <c r="B348" s="11">
        <v>2.74</v>
      </c>
      <c r="C348" s="11">
        <v>2.8860000000000001</v>
      </c>
      <c r="D348" s="24">
        <v>3052.8</v>
      </c>
      <c r="E348" s="25">
        <v>2494</v>
      </c>
      <c r="F348" s="26">
        <f t="shared" si="16"/>
        <v>558.80000000000018</v>
      </c>
      <c r="G348" s="32">
        <f t="shared" si="17"/>
        <v>0.22405773857257424</v>
      </c>
      <c r="H348" s="28">
        <f t="shared" si="15"/>
        <v>5.3284671532846675E-2</v>
      </c>
      <c r="I348" s="12">
        <v>101.21515142857143</v>
      </c>
      <c r="J348" s="12">
        <v>12.773578000000001</v>
      </c>
      <c r="K348" s="12">
        <v>34.102031240000002</v>
      </c>
      <c r="L348" s="11"/>
    </row>
    <row r="349" spans="1:13">
      <c r="A349" s="36">
        <v>45460</v>
      </c>
      <c r="B349" s="11">
        <v>2.74</v>
      </c>
      <c r="C349" s="11">
        <v>2.8140000000000001</v>
      </c>
      <c r="D349" s="24">
        <v>3061.8</v>
      </c>
      <c r="E349" s="25">
        <v>2506</v>
      </c>
      <c r="F349" s="26">
        <f t="shared" si="16"/>
        <v>555.80000000000018</v>
      </c>
      <c r="G349" s="32">
        <f t="shared" si="17"/>
        <v>0.22178770949720678</v>
      </c>
      <c r="H349" s="28">
        <f t="shared" si="15"/>
        <v>2.7007299270072935E-2</v>
      </c>
      <c r="I349" s="12">
        <v>101.44193717857144</v>
      </c>
      <c r="J349" s="12">
        <v>12.581123</v>
      </c>
      <c r="K349" s="12">
        <v>39.5689955</v>
      </c>
      <c r="L349" s="11"/>
    </row>
    <row r="350" spans="1:13">
      <c r="A350" s="36">
        <v>45461</v>
      </c>
      <c r="B350" s="11">
        <v>2.5</v>
      </c>
      <c r="C350" s="11">
        <v>2.7850000000000001</v>
      </c>
      <c r="D350" s="24">
        <v>3069.9</v>
      </c>
      <c r="E350" s="25">
        <v>2518.3000000000002</v>
      </c>
      <c r="F350" s="26">
        <f t="shared" si="16"/>
        <v>551.59999999999991</v>
      </c>
      <c r="G350" s="32">
        <f t="shared" si="17"/>
        <v>0.2190366517094865</v>
      </c>
      <c r="H350" s="28">
        <f t="shared" si="15"/>
        <v>0.11400000000000006</v>
      </c>
      <c r="I350" s="12">
        <v>100.97363492857144</v>
      </c>
      <c r="J350" s="12">
        <v>12.887962999999999</v>
      </c>
      <c r="K350" s="12"/>
      <c r="L350" s="11"/>
    </row>
    <row r="351" spans="1:13">
      <c r="A351" s="36">
        <v>45462</v>
      </c>
      <c r="B351" s="11">
        <v>2.4649999999999999</v>
      </c>
      <c r="C351" s="11">
        <v>2.91</v>
      </c>
      <c r="D351" s="24">
        <v>3078</v>
      </c>
      <c r="E351" s="25">
        <v>2532.5</v>
      </c>
      <c r="F351" s="26">
        <f t="shared" si="16"/>
        <v>545.5</v>
      </c>
      <c r="G351" s="32">
        <f t="shared" si="17"/>
        <v>0.21539980256663377</v>
      </c>
      <c r="H351" s="28">
        <f t="shared" si="15"/>
        <v>0.18052738336714008</v>
      </c>
      <c r="I351" s="12">
        <v>100.61012642857145</v>
      </c>
      <c r="J351" s="12">
        <v>12.987170000000001</v>
      </c>
      <c r="K351" s="12"/>
      <c r="L351" s="11"/>
    </row>
    <row r="352" spans="1:13">
      <c r="A352" s="36">
        <v>45463</v>
      </c>
      <c r="B352" s="11">
        <v>2.4649999999999999</v>
      </c>
      <c r="C352" s="11">
        <v>2.9129999999999998</v>
      </c>
      <c r="D352" s="24">
        <v>3084</v>
      </c>
      <c r="E352" s="25">
        <v>2542.6999999999998</v>
      </c>
      <c r="F352" s="26">
        <f t="shared" si="16"/>
        <v>541.30000000000018</v>
      </c>
      <c r="G352" s="32">
        <f t="shared" si="17"/>
        <v>0.21288394226609519</v>
      </c>
      <c r="H352" s="28">
        <f t="shared" si="15"/>
        <v>0.18174442190669371</v>
      </c>
      <c r="I352" s="12">
        <v>100.61012642857145</v>
      </c>
      <c r="J352" s="12"/>
      <c r="K352" s="12"/>
      <c r="L352" s="11"/>
    </row>
    <row r="353" spans="1:16">
      <c r="A353" s="36">
        <v>45465</v>
      </c>
      <c r="B353" s="11">
        <v>2.44</v>
      </c>
      <c r="C353" s="11">
        <v>2.7189999999999999</v>
      </c>
      <c r="D353" s="24">
        <v>3097.5</v>
      </c>
      <c r="E353" s="25">
        <v>2567.1999999999998</v>
      </c>
      <c r="F353" s="26">
        <f t="shared" si="16"/>
        <v>530.30000000000018</v>
      </c>
      <c r="G353" s="32">
        <f t="shared" si="17"/>
        <v>0.20656746650046753</v>
      </c>
      <c r="H353" s="28">
        <f t="shared" si="15"/>
        <v>0.11434426229508193</v>
      </c>
      <c r="I353" s="12">
        <v>100.5</v>
      </c>
      <c r="J353" s="12"/>
      <c r="K353" s="11"/>
      <c r="L353" s="11"/>
    </row>
    <row r="354" spans="1:16">
      <c r="A354" s="36">
        <v>45466</v>
      </c>
      <c r="B354" s="11">
        <v>2.44</v>
      </c>
      <c r="C354" s="11">
        <v>2.7189999999999999</v>
      </c>
      <c r="D354" s="24">
        <v>3105.2</v>
      </c>
      <c r="E354" s="25">
        <v>2581.3000000000002</v>
      </c>
      <c r="F354" s="26">
        <f t="shared" si="16"/>
        <v>523.89999999999964</v>
      </c>
      <c r="G354" s="41">
        <f t="shared" si="17"/>
        <v>0.20295974896370031</v>
      </c>
      <c r="H354" s="28">
        <f t="shared" si="15"/>
        <v>0.11434426229508193</v>
      </c>
      <c r="I354" s="12">
        <v>100.4</v>
      </c>
      <c r="J354" s="12"/>
      <c r="K354" s="11"/>
      <c r="L354" s="11"/>
    </row>
    <row r="355" spans="1:16">
      <c r="A355" s="36">
        <v>45467</v>
      </c>
      <c r="B355" s="11">
        <v>2.44</v>
      </c>
      <c r="C355" s="11">
        <v>2.6680000000000001</v>
      </c>
      <c r="D355" s="24">
        <v>3110.2</v>
      </c>
      <c r="E355" s="25">
        <v>2588.5</v>
      </c>
      <c r="F355" s="26">
        <f t="shared" si="16"/>
        <v>521.69999999999982</v>
      </c>
      <c r="G355" s="41">
        <f t="shared" si="17"/>
        <v>0.2015452965037666</v>
      </c>
      <c r="H355" s="28">
        <f t="shared" si="15"/>
        <v>9.3442622950819759E-2</v>
      </c>
      <c r="I355" s="12">
        <v>100.3</v>
      </c>
      <c r="J355" s="11"/>
      <c r="K355" s="11"/>
      <c r="L355" s="11"/>
    </row>
    <row r="356" spans="1:16">
      <c r="A356" s="36">
        <v>45468</v>
      </c>
      <c r="B356" s="11">
        <v>2.58</v>
      </c>
      <c r="C356" s="11">
        <v>2.8210000000000002</v>
      </c>
      <c r="D356" s="24">
        <v>3115.7</v>
      </c>
      <c r="E356" s="25">
        <v>2598.3000000000002</v>
      </c>
      <c r="F356" s="26">
        <f t="shared" si="16"/>
        <v>517.39999999999964</v>
      </c>
      <c r="G356" s="41">
        <f t="shared" si="17"/>
        <v>0.19913020051572167</v>
      </c>
      <c r="H356" s="28">
        <f t="shared" si="15"/>
        <v>9.3410852713178338E-2</v>
      </c>
      <c r="I356" s="12">
        <v>100.4</v>
      </c>
      <c r="J356" s="11"/>
      <c r="K356" s="11"/>
      <c r="L356" s="11"/>
    </row>
    <row r="357" spans="1:16">
      <c r="A357" s="36">
        <v>45469</v>
      </c>
      <c r="B357" s="11">
        <v>2.625</v>
      </c>
      <c r="C357" s="11">
        <v>2.7559999999999998</v>
      </c>
      <c r="D357" s="24">
        <v>3120.2</v>
      </c>
      <c r="E357" s="25">
        <v>2607.9</v>
      </c>
      <c r="F357" s="26">
        <f t="shared" si="16"/>
        <v>512.29999999999973</v>
      </c>
      <c r="G357" s="41">
        <f t="shared" si="17"/>
        <v>0.19644158134897799</v>
      </c>
      <c r="H357" s="28">
        <f t="shared" si="15"/>
        <v>4.990476190476182E-2</v>
      </c>
      <c r="I357" s="12">
        <v>100.5</v>
      </c>
      <c r="J357" s="11"/>
      <c r="K357" s="11"/>
      <c r="L357" s="11"/>
    </row>
    <row r="358" spans="1:16">
      <c r="A358" s="36">
        <v>45470</v>
      </c>
      <c r="B358" s="11">
        <v>2.4449999999999998</v>
      </c>
      <c r="C358" s="11">
        <v>2.7349999999999999</v>
      </c>
      <c r="D358" s="24">
        <v>3123.6</v>
      </c>
      <c r="E358" s="25">
        <v>2617.6</v>
      </c>
      <c r="F358" s="26">
        <f t="shared" si="16"/>
        <v>506</v>
      </c>
      <c r="G358" s="41">
        <f t="shared" si="17"/>
        <v>0.19330684596577019</v>
      </c>
      <c r="H358" s="28">
        <f t="shared" si="15"/>
        <v>0.11860940695296526</v>
      </c>
      <c r="I358" s="12">
        <v>100.4</v>
      </c>
      <c r="J358" s="11"/>
      <c r="K358" s="11"/>
      <c r="L358" s="11"/>
      <c r="M358"/>
      <c r="N358"/>
    </row>
    <row r="359" spans="1:16">
      <c r="A359" s="36">
        <v>45471</v>
      </c>
      <c r="B359" s="11">
        <v>2.5499999999999998</v>
      </c>
      <c r="C359" s="11">
        <v>2.702</v>
      </c>
      <c r="D359" s="24">
        <v>3129</v>
      </c>
      <c r="E359" s="25">
        <v>2629</v>
      </c>
      <c r="F359" s="26">
        <f t="shared" si="16"/>
        <v>500</v>
      </c>
      <c r="G359" s="41">
        <f t="shared" si="17"/>
        <v>0.1901863826550019</v>
      </c>
      <c r="H359" s="28">
        <f t="shared" si="15"/>
        <v>5.9607843137254958E-2</v>
      </c>
      <c r="I359" s="12">
        <v>100.5</v>
      </c>
      <c r="J359" s="11"/>
      <c r="K359" s="11"/>
      <c r="L359" s="11"/>
    </row>
    <row r="360" spans="1:16">
      <c r="A360" s="36">
        <v>45472</v>
      </c>
      <c r="B360" s="11">
        <v>2.42</v>
      </c>
      <c r="C360" s="11">
        <v>2.601</v>
      </c>
      <c r="D360" s="24">
        <v>3134.5</v>
      </c>
      <c r="E360" s="25">
        <v>2640.9</v>
      </c>
      <c r="F360" s="26">
        <f t="shared" si="16"/>
        <v>493.59999999999991</v>
      </c>
      <c r="G360" s="41">
        <f t="shared" si="17"/>
        <v>0.18690597902230296</v>
      </c>
      <c r="H360" s="28">
        <f t="shared" si="15"/>
        <v>7.4793388429752083E-2</v>
      </c>
      <c r="I360" s="12">
        <v>100.6</v>
      </c>
      <c r="J360" s="11"/>
      <c r="K360" s="11"/>
      <c r="L360" s="11"/>
    </row>
    <row r="361" spans="1:16">
      <c r="A361" s="36">
        <v>45473</v>
      </c>
      <c r="B361" s="11">
        <v>2.42</v>
      </c>
      <c r="C361" s="11">
        <v>2.601</v>
      </c>
      <c r="D361" s="24">
        <v>3137.9</v>
      </c>
      <c r="E361" s="25">
        <v>2645</v>
      </c>
      <c r="F361" s="26">
        <f t="shared" si="16"/>
        <v>492.90000000000009</v>
      </c>
      <c r="G361" s="41">
        <f t="shared" si="17"/>
        <v>0.18635160680529303</v>
      </c>
      <c r="H361" s="28">
        <f t="shared" si="15"/>
        <v>7.4793388429752083E-2</v>
      </c>
      <c r="I361" s="12">
        <v>100.7</v>
      </c>
      <c r="J361" s="11"/>
      <c r="K361" s="11"/>
      <c r="L361" s="11"/>
    </row>
    <row r="362" spans="1:16">
      <c r="A362" s="36">
        <v>45474</v>
      </c>
      <c r="B362" s="11">
        <v>2.42</v>
      </c>
      <c r="C362" s="11">
        <v>2.569</v>
      </c>
      <c r="D362" s="24">
        <v>3146.6</v>
      </c>
      <c r="E362" s="25">
        <v>2653.6</v>
      </c>
      <c r="F362" s="26">
        <f t="shared" si="16"/>
        <v>493</v>
      </c>
      <c r="G362" s="41">
        <f t="shared" si="17"/>
        <v>0.18578534820621043</v>
      </c>
      <c r="H362" s="28">
        <f t="shared" si="15"/>
        <v>6.1570247933884305E-2</v>
      </c>
      <c r="I362" s="12">
        <v>101.7</v>
      </c>
      <c r="J362" s="11"/>
      <c r="K362" s="11"/>
      <c r="L362" s="11"/>
      <c r="P362" t="s">
        <v>23</v>
      </c>
    </row>
    <row r="363" spans="1:16">
      <c r="A363" s="36">
        <v>45475</v>
      </c>
      <c r="B363" s="11">
        <v>2.21</v>
      </c>
      <c r="C363" s="11">
        <v>2.4809999999999999</v>
      </c>
      <c r="D363" s="24">
        <v>3155.6</v>
      </c>
      <c r="E363" s="25">
        <v>2661.6</v>
      </c>
      <c r="F363" s="26">
        <f t="shared" si="16"/>
        <v>494</v>
      </c>
      <c r="G363" s="41">
        <f t="shared" si="17"/>
        <v>0.18560264502554855</v>
      </c>
      <c r="H363" s="28">
        <f t="shared" si="15"/>
        <v>0.12262443438914024</v>
      </c>
      <c r="I363" s="12">
        <v>102</v>
      </c>
      <c r="J363" s="11"/>
      <c r="K363" s="11"/>
      <c r="L363" s="11"/>
      <c r="P363"/>
    </row>
    <row r="364" spans="1:16">
      <c r="A364" s="36">
        <v>45476</v>
      </c>
      <c r="B364" s="11">
        <v>2.06</v>
      </c>
      <c r="C364" s="11">
        <v>2.4630000000000001</v>
      </c>
      <c r="D364" s="24">
        <v>3160.5</v>
      </c>
      <c r="E364" s="25">
        <v>2669.6</v>
      </c>
      <c r="F364" s="26">
        <f t="shared" si="16"/>
        <v>490.90000000000009</v>
      </c>
      <c r="G364" s="41">
        <f t="shared" si="17"/>
        <v>0.1838852262511238</v>
      </c>
      <c r="H364" s="28">
        <f t="shared" si="15"/>
        <v>0.19563106796116506</v>
      </c>
      <c r="I364" s="12">
        <v>101.3</v>
      </c>
      <c r="J364" s="11"/>
      <c r="K364" s="11"/>
      <c r="L364" s="11"/>
      <c r="P364"/>
    </row>
    <row r="365" spans="1:16">
      <c r="A365" s="36">
        <v>45477</v>
      </c>
      <c r="B365" s="11">
        <v>2.0299999999999998</v>
      </c>
      <c r="C365" s="11">
        <v>2.4209999999999998</v>
      </c>
      <c r="D365" s="24">
        <v>3173.5</v>
      </c>
      <c r="E365" s="25">
        <v>2677.7</v>
      </c>
      <c r="F365" s="26">
        <f t="shared" si="16"/>
        <v>495.80000000000018</v>
      </c>
      <c r="G365" s="41">
        <f t="shared" si="17"/>
        <v>0.18515890503043664</v>
      </c>
      <c r="H365" s="28">
        <f t="shared" si="15"/>
        <v>0.19261083743842367</v>
      </c>
      <c r="I365" s="12">
        <v>101.1</v>
      </c>
      <c r="J365" s="11"/>
      <c r="K365" s="11"/>
      <c r="L365" s="11"/>
      <c r="P365" s="42"/>
    </row>
    <row r="366" spans="1:16">
      <c r="A366" s="36">
        <v>45478</v>
      </c>
      <c r="B366" s="11">
        <v>2.0299999999999998</v>
      </c>
      <c r="C366" s="11">
        <v>2.3719999999999999</v>
      </c>
      <c r="D366" s="24">
        <v>3179.7</v>
      </c>
      <c r="E366" s="25">
        <v>2685.6</v>
      </c>
      <c r="F366" s="26">
        <f t="shared" si="16"/>
        <v>494.09999999999991</v>
      </c>
      <c r="G366" s="41">
        <f t="shared" si="17"/>
        <v>0.18398123324396781</v>
      </c>
      <c r="H366" s="28">
        <f t="shared" si="15"/>
        <v>0.16847290640394094</v>
      </c>
      <c r="I366" s="12">
        <v>101.7</v>
      </c>
      <c r="J366" s="11"/>
      <c r="K366" s="11"/>
      <c r="L366" s="11"/>
      <c r="P366" s="42"/>
    </row>
    <row r="367" spans="1:16">
      <c r="A367" s="36">
        <v>45479</v>
      </c>
      <c r="B367" s="11">
        <v>2.0299999999999998</v>
      </c>
      <c r="C367" s="11">
        <v>2.33</v>
      </c>
      <c r="D367" s="24">
        <v>3184.9</v>
      </c>
      <c r="E367" s="25">
        <v>2693.6</v>
      </c>
      <c r="F367" s="26">
        <f t="shared" si="16"/>
        <v>491.30000000000018</v>
      </c>
      <c r="G367" s="41">
        <f t="shared" si="17"/>
        <v>0.18239530739530746</v>
      </c>
      <c r="H367" s="28">
        <f t="shared" si="15"/>
        <v>0.14778325123152725</v>
      </c>
      <c r="I367" s="12">
        <v>101.2</v>
      </c>
      <c r="J367" s="11"/>
      <c r="K367" s="11"/>
      <c r="L367" s="11"/>
      <c r="P367" s="42"/>
    </row>
    <row r="368" spans="1:16">
      <c r="A368" s="36">
        <v>45480</v>
      </c>
      <c r="B368" s="11">
        <v>2.0299999999999998</v>
      </c>
      <c r="C368" s="11">
        <v>2.33</v>
      </c>
      <c r="D368" s="24">
        <v>3193.5</v>
      </c>
      <c r="E368" s="25">
        <v>2702.8</v>
      </c>
      <c r="F368" s="26">
        <f t="shared" si="16"/>
        <v>490.69999999999982</v>
      </c>
      <c r="G368" s="41">
        <f t="shared" si="17"/>
        <v>0.18155246411129192</v>
      </c>
      <c r="H368" s="28">
        <f t="shared" si="15"/>
        <v>0.14778325123152725</v>
      </c>
      <c r="I368" s="12">
        <v>101.4</v>
      </c>
      <c r="J368" s="11"/>
      <c r="K368" s="11"/>
      <c r="L368" s="11"/>
      <c r="P368" s="42"/>
    </row>
    <row r="369" spans="1:16">
      <c r="A369" s="36">
        <v>45481</v>
      </c>
      <c r="B369" s="11">
        <v>2.0299999999999998</v>
      </c>
      <c r="C369" s="11">
        <v>2.2799999999999998</v>
      </c>
      <c r="D369" s="24">
        <v>3201.3</v>
      </c>
      <c r="E369" s="25">
        <v>2710</v>
      </c>
      <c r="F369" s="26">
        <f t="shared" si="16"/>
        <v>491.30000000000018</v>
      </c>
      <c r="G369" s="41">
        <f t="shared" si="17"/>
        <v>0.18129151291512921</v>
      </c>
      <c r="H369" s="28">
        <f t="shared" si="15"/>
        <v>0.12315270935960593</v>
      </c>
      <c r="I369" s="12">
        <v>101.7</v>
      </c>
      <c r="J369" s="11"/>
      <c r="K369" s="11"/>
      <c r="L369" s="11"/>
      <c r="P369" s="42"/>
    </row>
    <row r="370" spans="1:16">
      <c r="A370" s="36">
        <v>45482</v>
      </c>
      <c r="B370" s="11">
        <v>2.02</v>
      </c>
      <c r="C370" s="11">
        <v>2.3730000000000002</v>
      </c>
      <c r="D370" s="24">
        <v>3206.1</v>
      </c>
      <c r="E370" s="25">
        <v>2716.2</v>
      </c>
      <c r="F370" s="26">
        <f t="shared" si="16"/>
        <v>489.90000000000009</v>
      </c>
      <c r="G370" s="41">
        <f t="shared" si="17"/>
        <v>0.18036227081952733</v>
      </c>
      <c r="H370" s="28">
        <f t="shared" si="15"/>
        <v>0.17475247524752485</v>
      </c>
      <c r="I370" s="12">
        <v>102</v>
      </c>
      <c r="J370" s="11"/>
      <c r="K370" s="11"/>
      <c r="L370" s="11"/>
      <c r="P370"/>
    </row>
    <row r="371" spans="1:16">
      <c r="A371" s="36">
        <v>45483</v>
      </c>
      <c r="B371" s="11">
        <v>2.395</v>
      </c>
      <c r="C371" s="11">
        <v>2.35</v>
      </c>
      <c r="D371" s="24">
        <v>3212.9</v>
      </c>
      <c r="E371" s="25">
        <v>2723</v>
      </c>
      <c r="F371" s="26">
        <f t="shared" si="16"/>
        <v>489.90000000000009</v>
      </c>
      <c r="G371" s="41">
        <f t="shared" si="17"/>
        <v>0.17991186191700334</v>
      </c>
      <c r="H371" s="28">
        <f t="shared" si="15"/>
        <v>-1.8789144050104355E-2</v>
      </c>
      <c r="I371" s="12">
        <v>101.5</v>
      </c>
      <c r="J371" s="11"/>
      <c r="K371" s="11"/>
      <c r="L371" s="11"/>
      <c r="P371"/>
    </row>
    <row r="372" spans="1:16">
      <c r="A372" s="36">
        <v>45484</v>
      </c>
      <c r="B372" s="11">
        <v>2.37</v>
      </c>
      <c r="C372" s="11">
        <v>2.3250000000000002</v>
      </c>
      <c r="D372" s="24">
        <v>3217.7</v>
      </c>
      <c r="E372" s="25">
        <v>2730</v>
      </c>
      <c r="F372" s="26">
        <f t="shared" si="16"/>
        <v>487.69999999999982</v>
      </c>
      <c r="G372" s="41">
        <f t="shared" si="17"/>
        <v>0.17864468864468858</v>
      </c>
      <c r="H372" s="28">
        <f t="shared" si="15"/>
        <v>-1.8987341772151868E-2</v>
      </c>
      <c r="I372" s="12">
        <v>101</v>
      </c>
      <c r="J372" s="11"/>
      <c r="K372" s="11"/>
      <c r="L372" s="11"/>
      <c r="P372"/>
    </row>
    <row r="373" spans="1:16">
      <c r="A373" s="36">
        <v>45485</v>
      </c>
      <c r="B373" s="11">
        <v>2.2599999999999998</v>
      </c>
      <c r="C373" s="11">
        <v>2.2709999999999999</v>
      </c>
      <c r="D373" s="24">
        <v>3228.7</v>
      </c>
      <c r="E373" s="25">
        <v>2736.3</v>
      </c>
      <c r="F373" s="26">
        <f t="shared" si="16"/>
        <v>492.39999999999964</v>
      </c>
      <c r="G373" s="41">
        <f t="shared" si="17"/>
        <v>0.17995102876146607</v>
      </c>
      <c r="H373" s="28">
        <f t="shared" si="15"/>
        <v>4.8672566371681953E-3</v>
      </c>
      <c r="I373" s="12">
        <v>101.4</v>
      </c>
      <c r="J373" s="11"/>
      <c r="K373" s="11"/>
      <c r="L373" s="11"/>
      <c r="P373" t="s">
        <v>23</v>
      </c>
    </row>
    <row r="374" spans="1:16">
      <c r="A374" s="36">
        <v>45486</v>
      </c>
      <c r="B374" s="11">
        <v>2.17</v>
      </c>
      <c r="C374" s="11">
        <v>2.3130000000000002</v>
      </c>
      <c r="D374" s="24">
        <v>3232</v>
      </c>
      <c r="E374" s="25">
        <v>2745</v>
      </c>
      <c r="F374" s="26">
        <f t="shared" si="16"/>
        <v>487</v>
      </c>
      <c r="G374" s="41">
        <f t="shared" si="17"/>
        <v>0.17741347905282331</v>
      </c>
      <c r="H374" s="28">
        <f t="shared" si="15"/>
        <v>6.5898617511520846E-2</v>
      </c>
      <c r="I374" s="12">
        <v>101</v>
      </c>
      <c r="J374" s="11"/>
      <c r="K374" s="11"/>
      <c r="L374" s="11"/>
    </row>
    <row r="375" spans="1:16">
      <c r="A375" s="36">
        <v>45487</v>
      </c>
      <c r="B375" s="11">
        <v>2.17</v>
      </c>
      <c r="C375" s="11">
        <v>2.3130000000000002</v>
      </c>
      <c r="D375" s="24">
        <v>3234</v>
      </c>
      <c r="E375" s="25">
        <v>2748</v>
      </c>
      <c r="F375" s="26">
        <f t="shared" si="16"/>
        <v>486</v>
      </c>
      <c r="G375" s="41">
        <f t="shared" si="17"/>
        <v>0.17685589519650655</v>
      </c>
      <c r="H375" s="28">
        <f t="shared" si="15"/>
        <v>6.5898617511520846E-2</v>
      </c>
      <c r="I375" s="12">
        <v>101.2</v>
      </c>
      <c r="J375" s="11"/>
      <c r="K375" s="11"/>
      <c r="L375" s="11"/>
    </row>
    <row r="376" spans="1:16">
      <c r="A376" s="36">
        <v>45488</v>
      </c>
      <c r="B376" s="11">
        <v>2.17</v>
      </c>
      <c r="C376" s="11">
        <v>2.2639999999999998</v>
      </c>
      <c r="D376" s="24">
        <v>3238</v>
      </c>
      <c r="E376" s="25">
        <v>2752.1</v>
      </c>
      <c r="F376" s="26">
        <f t="shared" si="16"/>
        <v>485.90000000000009</v>
      </c>
      <c r="G376" s="41">
        <f t="shared" si="17"/>
        <v>0.17655608444460597</v>
      </c>
      <c r="H376" s="28">
        <f t="shared" si="15"/>
        <v>4.3317972350230355E-2</v>
      </c>
      <c r="I376" s="12">
        <v>102</v>
      </c>
      <c r="J376" s="11"/>
      <c r="K376" s="11"/>
      <c r="L376" s="11"/>
    </row>
    <row r="377" spans="1:16">
      <c r="A377" s="36">
        <v>45489</v>
      </c>
      <c r="B377" s="11">
        <v>2.12</v>
      </c>
      <c r="C377" s="11">
        <v>2.1709999999999998</v>
      </c>
      <c r="D377" s="24">
        <v>3240.2</v>
      </c>
      <c r="E377" s="25">
        <v>2756.6</v>
      </c>
      <c r="F377" s="26">
        <f t="shared" si="16"/>
        <v>483.59999999999991</v>
      </c>
      <c r="G377" s="41">
        <f t="shared" si="17"/>
        <v>0.17543350504244357</v>
      </c>
      <c r="H377" s="28">
        <f t="shared" si="15"/>
        <v>2.4056603773584768E-2</v>
      </c>
      <c r="I377" s="12">
        <v>101.8</v>
      </c>
      <c r="J377" s="11"/>
      <c r="K377" s="11"/>
      <c r="L377" s="11"/>
    </row>
    <row r="378" spans="1:16">
      <c r="A378" s="36">
        <v>45490</v>
      </c>
      <c r="B378" s="11">
        <v>2.1</v>
      </c>
      <c r="C378" s="11">
        <v>2.1819999999999999</v>
      </c>
      <c r="D378" s="24">
        <v>3242.1</v>
      </c>
      <c r="E378" s="25">
        <v>2761</v>
      </c>
      <c r="F378" s="26">
        <f t="shared" si="16"/>
        <v>481.09999999999991</v>
      </c>
      <c r="G378" s="41">
        <f t="shared" si="17"/>
        <v>0.17424846070264394</v>
      </c>
      <c r="H378" s="28">
        <f t="shared" si="15"/>
        <v>3.9047619047618977E-2</v>
      </c>
      <c r="I378" s="12">
        <v>101.6</v>
      </c>
      <c r="J378" s="11"/>
      <c r="K378" s="11"/>
      <c r="L378" s="11"/>
    </row>
    <row r="379" spans="1:16">
      <c r="A379" s="36">
        <v>45491</v>
      </c>
      <c r="B379" s="11">
        <v>1.98</v>
      </c>
      <c r="C379" s="11">
        <v>2.0459999999999998</v>
      </c>
      <c r="D379" s="24">
        <v>3240.3</v>
      </c>
      <c r="E379" s="25">
        <v>2765.5</v>
      </c>
      <c r="F379" s="26">
        <f t="shared" si="16"/>
        <v>474.80000000000018</v>
      </c>
      <c r="G379" s="41">
        <f t="shared" si="17"/>
        <v>0.17168685590309174</v>
      </c>
      <c r="H379" s="28">
        <f t="shared" si="15"/>
        <v>3.333333333333325E-2</v>
      </c>
      <c r="I379" s="12">
        <v>101.7</v>
      </c>
      <c r="J379" s="11"/>
      <c r="K379" s="11"/>
      <c r="L379" s="11"/>
    </row>
    <row r="380" spans="1:16">
      <c r="A380" s="36">
        <v>45492</v>
      </c>
      <c r="B380" s="11">
        <v>2</v>
      </c>
      <c r="C380" s="11">
        <v>2.093</v>
      </c>
      <c r="D380" s="24">
        <v>3221</v>
      </c>
      <c r="E380" s="25">
        <v>2769.9</v>
      </c>
      <c r="F380" s="26">
        <f t="shared" si="16"/>
        <v>451.09999999999991</v>
      </c>
      <c r="G380" s="41">
        <f t="shared" si="17"/>
        <v>0.16285786490487017</v>
      </c>
      <c r="H380" s="28">
        <f t="shared" si="15"/>
        <v>4.6499999999999986E-2</v>
      </c>
      <c r="I380" s="12">
        <v>100.5</v>
      </c>
      <c r="J380" s="11"/>
      <c r="K380" s="11"/>
      <c r="L380" s="11"/>
    </row>
    <row r="381" spans="1:16">
      <c r="A381" s="36">
        <v>45493</v>
      </c>
      <c r="B381" s="11">
        <v>1.88</v>
      </c>
      <c r="C381" s="11">
        <v>2.1240000000000001</v>
      </c>
      <c r="D381" s="24">
        <v>3228.3</v>
      </c>
      <c r="E381" s="25">
        <v>2774.9</v>
      </c>
      <c r="F381" s="26">
        <f t="shared" si="16"/>
        <v>453.40000000000009</v>
      </c>
      <c r="G381" s="41">
        <f t="shared" si="17"/>
        <v>0.16339327543334897</v>
      </c>
      <c r="H381" s="28">
        <f t="shared" si="15"/>
        <v>0.12978723404255332</v>
      </c>
      <c r="I381" s="12">
        <v>101.1</v>
      </c>
      <c r="J381" s="11"/>
      <c r="K381" s="11"/>
      <c r="L381" s="11"/>
    </row>
    <row r="382" spans="1:16">
      <c r="A382" s="36">
        <v>45494</v>
      </c>
      <c r="B382" s="11">
        <v>1.88</v>
      </c>
      <c r="C382" s="11">
        <v>2.1240000000000001</v>
      </c>
      <c r="D382" s="24">
        <v>3236.2</v>
      </c>
      <c r="E382" s="25">
        <v>2779.6</v>
      </c>
      <c r="F382" s="26">
        <f t="shared" si="16"/>
        <v>456.59999999999991</v>
      </c>
      <c r="G382" s="41">
        <f t="shared" si="17"/>
        <v>0.16426824003453733</v>
      </c>
      <c r="H382" s="28">
        <f t="shared" si="15"/>
        <v>0.12978723404255332</v>
      </c>
      <c r="I382" s="12">
        <v>101.3</v>
      </c>
      <c r="J382" s="11"/>
      <c r="K382" s="11"/>
      <c r="L382" s="11"/>
    </row>
    <row r="383" spans="1:16">
      <c r="A383" s="36">
        <v>45495</v>
      </c>
      <c r="B383" s="11">
        <v>1.88</v>
      </c>
      <c r="C383" s="11">
        <v>2.1459999999999999</v>
      </c>
      <c r="D383" s="24">
        <v>3242.8</v>
      </c>
      <c r="E383" s="25">
        <v>2784.1</v>
      </c>
      <c r="F383" s="26">
        <f t="shared" si="16"/>
        <v>458.70000000000027</v>
      </c>
      <c r="G383" s="41">
        <f t="shared" si="17"/>
        <v>0.16475701303832488</v>
      </c>
      <c r="H383" s="28">
        <f t="shared" si="15"/>
        <v>0.14148936170212767</v>
      </c>
      <c r="I383" s="12">
        <v>101</v>
      </c>
      <c r="J383" s="11"/>
      <c r="K383" s="11"/>
      <c r="L383" s="11"/>
    </row>
    <row r="384" spans="1:16">
      <c r="A384" s="36">
        <v>45496</v>
      </c>
      <c r="B384" s="11">
        <v>2.19</v>
      </c>
      <c r="C384" s="11">
        <v>2.2749999999999999</v>
      </c>
      <c r="D384" s="24">
        <v>3249.8</v>
      </c>
      <c r="E384" s="25">
        <v>2788.7</v>
      </c>
      <c r="F384" s="26">
        <f t="shared" si="16"/>
        <v>461.10000000000036</v>
      </c>
      <c r="G384" s="41">
        <f t="shared" si="17"/>
        <v>0.16534586007817276</v>
      </c>
      <c r="H384" s="28">
        <f t="shared" si="15"/>
        <v>3.8812785388127838E-2</v>
      </c>
      <c r="I384" s="12">
        <v>101.2</v>
      </c>
      <c r="J384" s="11"/>
      <c r="K384" s="11"/>
      <c r="L384" s="11"/>
    </row>
    <row r="385" spans="1:15">
      <c r="A385" s="36">
        <v>45497</v>
      </c>
      <c r="B385" s="11">
        <v>2.13</v>
      </c>
      <c r="C385" s="11">
        <v>2.194</v>
      </c>
      <c r="D385" s="24">
        <v>3256.2</v>
      </c>
      <c r="E385" s="25">
        <v>2793.3</v>
      </c>
      <c r="F385" s="26">
        <f t="shared" si="16"/>
        <v>462.89999999999964</v>
      </c>
      <c r="G385" s="41">
        <f t="shared" si="17"/>
        <v>0.16571796799484467</v>
      </c>
      <c r="H385" s="28">
        <f t="shared" si="15"/>
        <v>3.0046948356807539E-2</v>
      </c>
      <c r="I385" s="12">
        <v>101.6</v>
      </c>
      <c r="J385" s="11"/>
      <c r="K385" s="11"/>
      <c r="L385" s="11"/>
    </row>
    <row r="386" spans="1:15">
      <c r="A386" s="36">
        <v>45498</v>
      </c>
      <c r="B386" s="11">
        <v>2</v>
      </c>
      <c r="C386" s="11">
        <v>2.1619999999999999</v>
      </c>
      <c r="D386" s="24">
        <v>3258.4</v>
      </c>
      <c r="E386" s="25">
        <v>2799</v>
      </c>
      <c r="F386" s="26">
        <f t="shared" si="16"/>
        <v>459.40000000000009</v>
      </c>
      <c r="G386" s="41">
        <f t="shared" si="17"/>
        <v>0.16413004644515902</v>
      </c>
      <c r="H386" s="28">
        <f t="shared" si="15"/>
        <v>8.0999999999999961E-2</v>
      </c>
      <c r="I386" s="12">
        <v>101.4</v>
      </c>
      <c r="J386" s="11"/>
      <c r="K386" s="11"/>
      <c r="L386" s="11"/>
    </row>
    <row r="387" spans="1:15">
      <c r="A387" s="36">
        <v>45499</v>
      </c>
      <c r="B387" s="11">
        <v>2</v>
      </c>
      <c r="C387" s="11">
        <v>2.0779999999999998</v>
      </c>
      <c r="D387" s="24">
        <v>3266</v>
      </c>
      <c r="E387" s="25">
        <v>2802.7</v>
      </c>
      <c r="F387" s="26">
        <f t="shared" si="16"/>
        <v>463.30000000000018</v>
      </c>
      <c r="G387" s="41">
        <f t="shared" si="17"/>
        <v>0.1653048845755879</v>
      </c>
      <c r="H387" s="28">
        <f t="shared" ref="H387:H444" si="18">(C387-B387)/B387</f>
        <v>3.8999999999999924E-2</v>
      </c>
      <c r="I387" s="12">
        <v>102.5</v>
      </c>
      <c r="J387" s="11"/>
      <c r="K387" s="11"/>
      <c r="L387" s="11"/>
    </row>
    <row r="388" spans="1:15">
      <c r="A388" s="36">
        <v>45500</v>
      </c>
      <c r="B388" s="11">
        <v>1.9850000000000001</v>
      </c>
      <c r="C388" s="11">
        <v>2.0419999999999998</v>
      </c>
      <c r="D388" s="24">
        <v>3271.4</v>
      </c>
      <c r="E388" s="25">
        <v>2807.7</v>
      </c>
      <c r="F388" s="26">
        <f t="shared" si="16"/>
        <v>463.70000000000027</v>
      </c>
      <c r="G388" s="41">
        <f t="shared" si="17"/>
        <v>0.16515297218363795</v>
      </c>
      <c r="H388" s="28">
        <f t="shared" si="18"/>
        <v>2.8715365239294566E-2</v>
      </c>
      <c r="I388" s="12">
        <v>102.1</v>
      </c>
      <c r="J388" s="11"/>
      <c r="K388" s="11"/>
      <c r="L388" s="11"/>
    </row>
    <row r="389" spans="1:15">
      <c r="A389" s="36">
        <v>45501</v>
      </c>
      <c r="B389" s="11">
        <v>1.9850000000000001</v>
      </c>
      <c r="C389" s="11">
        <v>2.0419999999999998</v>
      </c>
      <c r="D389" s="24">
        <v>3278.7</v>
      </c>
      <c r="E389" s="25">
        <v>2811.3</v>
      </c>
      <c r="F389" s="26">
        <f t="shared" ref="F389:F444" si="19">D389-E389</f>
        <v>467.39999999999964</v>
      </c>
      <c r="G389" s="41">
        <f t="shared" ref="G389:G444" si="20">(D389-E389)/E389</f>
        <v>0.16625760324405064</v>
      </c>
      <c r="H389" s="28">
        <f t="shared" si="18"/>
        <v>2.8715365239294566E-2</v>
      </c>
      <c r="I389" s="12">
        <v>102.1</v>
      </c>
      <c r="J389" s="11"/>
      <c r="K389" s="11"/>
      <c r="L389" s="11"/>
    </row>
    <row r="390" spans="1:15">
      <c r="A390" s="36">
        <v>45502</v>
      </c>
      <c r="B390" s="11">
        <v>1.9850000000000001</v>
      </c>
      <c r="C390" s="11">
        <v>2.0579999999999998</v>
      </c>
      <c r="D390" s="24">
        <v>3288</v>
      </c>
      <c r="E390" s="25">
        <v>2817</v>
      </c>
      <c r="F390" s="26">
        <f t="shared" si="19"/>
        <v>471</v>
      </c>
      <c r="G390" s="41">
        <f t="shared" si="20"/>
        <v>0.16719914802981894</v>
      </c>
      <c r="H390" s="28">
        <f t="shared" si="18"/>
        <v>3.6775818639798355E-2</v>
      </c>
      <c r="I390" s="12">
        <v>101.7</v>
      </c>
      <c r="J390" s="11"/>
      <c r="K390" s="11"/>
      <c r="L390" s="11"/>
    </row>
    <row r="391" spans="1:15">
      <c r="A391" s="36">
        <v>45503</v>
      </c>
      <c r="B391" s="11">
        <v>1.9</v>
      </c>
      <c r="C391" s="11">
        <v>2.0619999999999998</v>
      </c>
      <c r="D391" s="24">
        <v>3292</v>
      </c>
      <c r="E391" s="25">
        <v>2823</v>
      </c>
      <c r="F391" s="26">
        <f t="shared" si="19"/>
        <v>469</v>
      </c>
      <c r="G391" s="41">
        <f t="shared" si="20"/>
        <v>0.1661353170386114</v>
      </c>
      <c r="H391" s="28">
        <f t="shared" si="18"/>
        <v>8.5263157894736805E-2</v>
      </c>
      <c r="I391" s="12">
        <v>101.9</v>
      </c>
      <c r="J391" s="11"/>
      <c r="K391" s="11"/>
      <c r="L391" s="11"/>
      <c r="M391"/>
    </row>
    <row r="392" spans="1:15">
      <c r="A392" s="36">
        <v>45504</v>
      </c>
      <c r="B392" s="11">
        <v>1.81</v>
      </c>
      <c r="C392" s="11">
        <v>2.1230000000000002</v>
      </c>
      <c r="D392" s="24">
        <v>3294.5</v>
      </c>
      <c r="E392" s="25">
        <v>2828.3</v>
      </c>
      <c r="F392" s="26">
        <f t="shared" si="19"/>
        <v>466.19999999999982</v>
      </c>
      <c r="G392" s="41">
        <f t="shared" si="20"/>
        <v>0.1648339992221475</v>
      </c>
      <c r="H392" s="28">
        <f t="shared" si="18"/>
        <v>0.1729281767955802</v>
      </c>
      <c r="I392" s="12">
        <v>102.5</v>
      </c>
      <c r="J392" s="11"/>
      <c r="K392" s="11"/>
      <c r="L392" s="11"/>
    </row>
    <row r="393" spans="1:15">
      <c r="A393" s="36">
        <v>45505</v>
      </c>
      <c r="B393" s="11">
        <v>1.94</v>
      </c>
      <c r="C393" s="11">
        <v>2.0419999999999998</v>
      </c>
      <c r="D393" s="24">
        <v>3296.5</v>
      </c>
      <c r="E393" s="25">
        <v>2833.8</v>
      </c>
      <c r="F393" s="26">
        <f t="shared" si="19"/>
        <v>462.69999999999982</v>
      </c>
      <c r="G393" s="41">
        <f t="shared" si="20"/>
        <v>0.16327898934293167</v>
      </c>
      <c r="H393" s="28">
        <f t="shared" si="18"/>
        <v>5.2577319587628797E-2</v>
      </c>
      <c r="I393" s="12">
        <v>102.3</v>
      </c>
      <c r="J393" s="11"/>
      <c r="K393" s="11"/>
      <c r="L393" s="11"/>
    </row>
    <row r="394" spans="1:15">
      <c r="A394" s="36">
        <v>45506</v>
      </c>
      <c r="B394" s="11">
        <v>1.96</v>
      </c>
      <c r="C394" s="11">
        <v>1.9810000000000001</v>
      </c>
      <c r="D394" s="24">
        <v>3276.6</v>
      </c>
      <c r="E394" s="25">
        <v>2839.4</v>
      </c>
      <c r="F394" s="26">
        <f t="shared" si="19"/>
        <v>437.19999999999982</v>
      </c>
      <c r="G394" s="41">
        <f t="shared" si="20"/>
        <v>0.15397619215327174</v>
      </c>
      <c r="H394" s="28">
        <f t="shared" si="18"/>
        <v>1.071428571428578E-2</v>
      </c>
      <c r="I394" s="12">
        <v>103.1</v>
      </c>
      <c r="J394" s="11"/>
      <c r="K394" s="11"/>
      <c r="L394" s="11"/>
    </row>
    <row r="395" spans="1:15">
      <c r="A395" s="36">
        <v>45507</v>
      </c>
      <c r="B395" s="11">
        <v>1.89</v>
      </c>
      <c r="C395" s="11">
        <v>1.978</v>
      </c>
      <c r="D395" s="24">
        <v>3277.9</v>
      </c>
      <c r="E395" s="25">
        <v>2845.9</v>
      </c>
      <c r="F395" s="26">
        <f t="shared" si="19"/>
        <v>432</v>
      </c>
      <c r="G395" s="41">
        <f t="shared" si="20"/>
        <v>0.15179732246389543</v>
      </c>
      <c r="H395" s="28">
        <f t="shared" si="18"/>
        <v>4.6560846560846601E-2</v>
      </c>
      <c r="I395" s="12">
        <v>101.5</v>
      </c>
      <c r="J395" s="11"/>
      <c r="K395" s="11"/>
      <c r="L395" s="11"/>
    </row>
    <row r="396" spans="1:15">
      <c r="A396" s="36">
        <v>45508</v>
      </c>
      <c r="B396" s="11">
        <v>1.89</v>
      </c>
      <c r="C396" s="11">
        <v>1.978</v>
      </c>
      <c r="D396" s="24">
        <v>3280.5</v>
      </c>
      <c r="E396" s="25">
        <v>2851.3</v>
      </c>
      <c r="F396" s="26">
        <f t="shared" si="19"/>
        <v>429.19999999999982</v>
      </c>
      <c r="G396" s="41">
        <f t="shared" si="20"/>
        <v>0.15052782941114573</v>
      </c>
      <c r="H396" s="28">
        <f t="shared" si="18"/>
        <v>4.6560846560846601E-2</v>
      </c>
      <c r="I396" s="12">
        <v>101.2</v>
      </c>
      <c r="J396" s="11"/>
      <c r="K396" s="11"/>
      <c r="L396" s="11"/>
    </row>
    <row r="397" spans="1:15">
      <c r="A397" s="36">
        <v>45509</v>
      </c>
      <c r="B397" s="11">
        <v>1.89</v>
      </c>
      <c r="C397" s="11">
        <v>1.962</v>
      </c>
      <c r="D397" s="24">
        <v>3281.9</v>
      </c>
      <c r="E397" s="25">
        <v>2857.2</v>
      </c>
      <c r="F397" s="26">
        <f t="shared" si="19"/>
        <v>424.70000000000027</v>
      </c>
      <c r="G397" s="41">
        <f t="shared" si="20"/>
        <v>0.1486420271594569</v>
      </c>
      <c r="H397" s="28">
        <f t="shared" si="18"/>
        <v>3.8095238095238133E-2</v>
      </c>
      <c r="I397" s="12">
        <v>101.5</v>
      </c>
      <c r="J397" s="11"/>
      <c r="K397" s="11"/>
      <c r="L397" s="11"/>
    </row>
    <row r="398" spans="1:15">
      <c r="A398" s="36">
        <v>45510</v>
      </c>
      <c r="B398" s="11">
        <v>1.8149999999999999</v>
      </c>
      <c r="C398" s="11">
        <v>1.9550000000000001</v>
      </c>
      <c r="D398" s="24">
        <v>3283.6</v>
      </c>
      <c r="E398" s="25">
        <v>2863.5</v>
      </c>
      <c r="F398" s="26">
        <f t="shared" si="19"/>
        <v>420.09999999999991</v>
      </c>
      <c r="G398" s="41">
        <f t="shared" si="20"/>
        <v>0.14670857342413127</v>
      </c>
      <c r="H398" s="28">
        <f t="shared" si="18"/>
        <v>7.7134986225895388E-2</v>
      </c>
      <c r="I398" s="12">
        <v>101.4</v>
      </c>
      <c r="J398" s="11"/>
      <c r="K398" s="11"/>
      <c r="L398" s="11"/>
      <c r="O398"/>
    </row>
    <row r="399" spans="1:15">
      <c r="A399" s="36">
        <v>45511</v>
      </c>
      <c r="B399" s="11">
        <v>1.83</v>
      </c>
      <c r="C399" s="11">
        <v>2.0190000000000001</v>
      </c>
      <c r="D399" s="24">
        <v>3285.1</v>
      </c>
      <c r="E399" s="25">
        <v>2869.8</v>
      </c>
      <c r="F399" s="26">
        <f t="shared" si="19"/>
        <v>415.29999999999973</v>
      </c>
      <c r="G399" s="41">
        <f t="shared" si="20"/>
        <v>0.14471391734615643</v>
      </c>
      <c r="H399" s="28">
        <f t="shared" si="18"/>
        <v>0.10327868852459018</v>
      </c>
      <c r="I399" s="12">
        <v>101.5</v>
      </c>
      <c r="J399" s="11"/>
      <c r="K399" s="11"/>
      <c r="L399" s="11"/>
    </row>
    <row r="400" spans="1:15">
      <c r="A400" s="36">
        <v>45512</v>
      </c>
      <c r="B400" s="11">
        <v>1.9750000000000001</v>
      </c>
      <c r="C400" s="11">
        <v>2.093</v>
      </c>
      <c r="D400" s="24">
        <v>3287.3</v>
      </c>
      <c r="E400" s="25">
        <v>2876</v>
      </c>
      <c r="F400" s="26">
        <f t="shared" si="19"/>
        <v>411.30000000000018</v>
      </c>
      <c r="G400" s="41">
        <f t="shared" si="20"/>
        <v>0.14301112656467321</v>
      </c>
      <c r="H400" s="28">
        <f t="shared" si="18"/>
        <v>5.974683544303791E-2</v>
      </c>
      <c r="I400" s="12">
        <v>100.8</v>
      </c>
      <c r="J400" s="11"/>
      <c r="K400" s="11"/>
      <c r="L400" s="11"/>
    </row>
    <row r="401" spans="1:12">
      <c r="A401" s="36">
        <v>45513</v>
      </c>
      <c r="B401" s="11">
        <v>1.85</v>
      </c>
      <c r="C401" s="11">
        <v>2.1459999999999999</v>
      </c>
      <c r="D401" s="24">
        <v>3278</v>
      </c>
      <c r="E401" s="25">
        <v>2882</v>
      </c>
      <c r="F401" s="26">
        <f t="shared" si="19"/>
        <v>396</v>
      </c>
      <c r="G401" s="41">
        <f t="shared" si="20"/>
        <v>0.13740458015267176</v>
      </c>
      <c r="H401" s="28">
        <f t="shared" si="18"/>
        <v>0.15999999999999989</v>
      </c>
      <c r="I401" s="12">
        <v>99.9</v>
      </c>
      <c r="J401" s="12">
        <v>12.6</v>
      </c>
      <c r="K401" s="12">
        <v>47.3</v>
      </c>
      <c r="L401" s="12">
        <v>7.4</v>
      </c>
    </row>
    <row r="402" spans="1:12">
      <c r="A402" s="36">
        <v>45514</v>
      </c>
      <c r="B402" s="11">
        <v>1.94</v>
      </c>
      <c r="C402" s="11">
        <v>2.161</v>
      </c>
      <c r="D402" s="24">
        <v>3277.7</v>
      </c>
      <c r="E402" s="25">
        <v>2888.8</v>
      </c>
      <c r="F402" s="26">
        <f t="shared" si="19"/>
        <v>388.89999999999964</v>
      </c>
      <c r="G402" s="41">
        <f t="shared" si="20"/>
        <v>0.13462337302686223</v>
      </c>
      <c r="H402" s="28">
        <f t="shared" si="18"/>
        <v>0.11391752577319593</v>
      </c>
      <c r="I402" s="12">
        <v>100.6</v>
      </c>
      <c r="J402" s="12">
        <v>12.7</v>
      </c>
      <c r="K402" s="12">
        <v>46.2</v>
      </c>
      <c r="L402" s="12">
        <v>7.6</v>
      </c>
    </row>
    <row r="403" spans="1:12">
      <c r="A403" s="36">
        <v>45515</v>
      </c>
      <c r="B403" s="11">
        <v>1.94</v>
      </c>
      <c r="C403" s="11">
        <v>2.161</v>
      </c>
      <c r="D403" s="24">
        <v>3283</v>
      </c>
      <c r="E403" s="25">
        <v>2894.3</v>
      </c>
      <c r="F403" s="26">
        <f t="shared" si="19"/>
        <v>388.69999999999982</v>
      </c>
      <c r="G403" s="41">
        <f t="shared" si="20"/>
        <v>0.13429844867498178</v>
      </c>
      <c r="H403" s="28">
        <f t="shared" si="18"/>
        <v>0.11391752577319593</v>
      </c>
      <c r="I403" s="12">
        <v>101.84</v>
      </c>
      <c r="J403" s="12">
        <v>12.89</v>
      </c>
      <c r="K403" s="12">
        <v>44.030999999999999</v>
      </c>
      <c r="L403" s="12">
        <v>7.4</v>
      </c>
    </row>
    <row r="404" spans="1:12">
      <c r="A404" s="36">
        <v>45516</v>
      </c>
      <c r="B404" s="11">
        <v>1.94</v>
      </c>
      <c r="C404" s="11">
        <v>2.1890000000000001</v>
      </c>
      <c r="D404" s="24">
        <v>3287.5</v>
      </c>
      <c r="E404" s="25">
        <v>2899.6</v>
      </c>
      <c r="F404" s="26">
        <f t="shared" si="19"/>
        <v>387.90000000000009</v>
      </c>
      <c r="G404" s="41">
        <f t="shared" si="20"/>
        <v>0.13377707269968275</v>
      </c>
      <c r="H404" s="28">
        <f t="shared" si="18"/>
        <v>0.1283505154639176</v>
      </c>
      <c r="I404" s="12">
        <v>100.9</v>
      </c>
      <c r="J404" s="12">
        <v>12.7</v>
      </c>
      <c r="K404" s="12">
        <v>44.4</v>
      </c>
      <c r="L404" s="12">
        <v>7.4</v>
      </c>
    </row>
    <row r="405" spans="1:12">
      <c r="A405" s="36">
        <v>45517</v>
      </c>
      <c r="B405" s="11">
        <v>2.1</v>
      </c>
      <c r="C405" s="11">
        <v>2.173</v>
      </c>
      <c r="D405" s="24">
        <v>3293.2</v>
      </c>
      <c r="E405" s="25">
        <v>2905.9</v>
      </c>
      <c r="F405" s="26">
        <f t="shared" si="19"/>
        <v>387.29999999999973</v>
      </c>
      <c r="G405" s="41">
        <f t="shared" si="20"/>
        <v>0.1332805671220619</v>
      </c>
      <c r="H405" s="28">
        <f t="shared" si="18"/>
        <v>3.4761904761904737E-2</v>
      </c>
      <c r="I405" s="12">
        <v>101.9</v>
      </c>
      <c r="J405" s="12">
        <v>12.7</v>
      </c>
      <c r="K405" s="12">
        <v>43.6</v>
      </c>
      <c r="L405" s="12">
        <v>7.7</v>
      </c>
    </row>
    <row r="406" spans="1:12">
      <c r="A406" s="36">
        <v>45518</v>
      </c>
      <c r="B406" s="11">
        <v>2.16</v>
      </c>
      <c r="C406" s="11">
        <v>2.1549999999999998</v>
      </c>
      <c r="D406" s="24">
        <v>3298.6</v>
      </c>
      <c r="E406" s="25">
        <v>2912.1</v>
      </c>
      <c r="F406" s="26">
        <f t="shared" si="19"/>
        <v>386.5</v>
      </c>
      <c r="G406" s="41">
        <f t="shared" si="20"/>
        <v>0.1327220905875485</v>
      </c>
      <c r="H406" s="28">
        <f t="shared" si="18"/>
        <v>-2.3148148148149708E-3</v>
      </c>
      <c r="I406" s="12">
        <v>100.7</v>
      </c>
      <c r="J406" s="12">
        <v>12</v>
      </c>
      <c r="K406" s="12">
        <v>45.4</v>
      </c>
      <c r="L406" s="12">
        <v>7.5</v>
      </c>
    </row>
    <row r="407" spans="1:12">
      <c r="A407" s="36">
        <v>45519</v>
      </c>
      <c r="B407" s="11">
        <v>2.1800000000000002</v>
      </c>
      <c r="C407" s="11">
        <v>2.2240000000000002</v>
      </c>
      <c r="D407" s="24">
        <v>3302.2</v>
      </c>
      <c r="E407" s="25">
        <v>2917.1</v>
      </c>
      <c r="F407" s="26">
        <f t="shared" si="19"/>
        <v>385.09999999999991</v>
      </c>
      <c r="G407" s="41">
        <f t="shared" si="20"/>
        <v>0.13201467210585854</v>
      </c>
      <c r="H407" s="28">
        <f t="shared" si="18"/>
        <v>2.0183486238532125E-2</v>
      </c>
      <c r="I407" s="12">
        <v>100.7</v>
      </c>
      <c r="J407" s="12">
        <v>12</v>
      </c>
      <c r="K407" s="12">
        <v>45.4</v>
      </c>
      <c r="L407" s="12">
        <v>7.5</v>
      </c>
    </row>
    <row r="408" spans="1:12">
      <c r="A408" s="36">
        <v>45520</v>
      </c>
      <c r="B408" s="11">
        <v>2.19</v>
      </c>
      <c r="C408" s="11">
        <v>2.2029999999999998</v>
      </c>
      <c r="D408" s="24">
        <v>3296.5</v>
      </c>
      <c r="E408" s="25">
        <v>2922.9</v>
      </c>
      <c r="F408" s="26">
        <f t="shared" si="19"/>
        <v>373.59999999999991</v>
      </c>
      <c r="G408" s="41">
        <f t="shared" si="20"/>
        <v>0.12781826268432034</v>
      </c>
      <c r="H408" s="28">
        <f t="shared" si="18"/>
        <v>5.9360730593606857E-3</v>
      </c>
      <c r="I408" s="12">
        <v>101.6</v>
      </c>
      <c r="J408" s="12">
        <v>12.5</v>
      </c>
      <c r="K408" s="12">
        <v>47.1</v>
      </c>
      <c r="L408" s="12">
        <v>7.5</v>
      </c>
    </row>
    <row r="409" spans="1:12">
      <c r="A409" s="36">
        <v>45522</v>
      </c>
      <c r="B409" s="11">
        <v>2.0299999999999998</v>
      </c>
      <c r="C409" s="11">
        <v>2.129</v>
      </c>
      <c r="D409" s="24">
        <v>3303.5</v>
      </c>
      <c r="E409" s="25">
        <v>2934.3</v>
      </c>
      <c r="F409" s="26">
        <f t="shared" si="19"/>
        <v>369.19999999999982</v>
      </c>
      <c r="G409" s="41">
        <f t="shared" si="20"/>
        <v>0.12582217223869399</v>
      </c>
      <c r="H409" s="28">
        <f t="shared" si="18"/>
        <v>4.8768472906404042E-2</v>
      </c>
      <c r="I409" s="12">
        <v>102.1</v>
      </c>
      <c r="J409" s="12">
        <v>12.8</v>
      </c>
      <c r="K409" s="12">
        <v>47.8</v>
      </c>
      <c r="L409" s="12">
        <v>7.3</v>
      </c>
    </row>
    <row r="410" spans="1:12">
      <c r="A410" s="36">
        <v>45523</v>
      </c>
      <c r="B410" s="11">
        <v>2.0299999999999998</v>
      </c>
      <c r="C410" s="11">
        <v>2.1230000000000002</v>
      </c>
      <c r="D410" s="24">
        <v>3308.2</v>
      </c>
      <c r="E410" s="25">
        <v>2940.4</v>
      </c>
      <c r="F410" s="26">
        <f t="shared" si="19"/>
        <v>367.79999999999973</v>
      </c>
      <c r="G410" s="41">
        <f t="shared" si="20"/>
        <v>0.12508502244592562</v>
      </c>
      <c r="H410" s="28">
        <f t="shared" si="18"/>
        <v>4.581280788177361E-2</v>
      </c>
      <c r="I410" s="12">
        <v>102.45</v>
      </c>
      <c r="J410" s="12">
        <v>12.9</v>
      </c>
      <c r="K410" s="12">
        <v>46.365000000000002</v>
      </c>
      <c r="L410" s="12">
        <v>7.21</v>
      </c>
    </row>
    <row r="411" spans="1:12">
      <c r="A411" s="36">
        <v>45524</v>
      </c>
      <c r="B411" s="11">
        <v>2.12</v>
      </c>
      <c r="C411" s="11">
        <v>2.2480000000000002</v>
      </c>
      <c r="D411" s="24">
        <v>3312.7</v>
      </c>
      <c r="E411" s="25">
        <v>2946.7</v>
      </c>
      <c r="F411" s="26">
        <f t="shared" si="19"/>
        <v>366</v>
      </c>
      <c r="G411" s="41">
        <f t="shared" si="20"/>
        <v>0.1242067397427631</v>
      </c>
      <c r="H411" s="28">
        <f t="shared" si="18"/>
        <v>6.0377358490566087E-2</v>
      </c>
      <c r="I411" s="12">
        <v>101.7</v>
      </c>
      <c r="J411" s="12">
        <v>12.6</v>
      </c>
      <c r="K411" s="12">
        <v>46</v>
      </c>
      <c r="L411" s="12">
        <v>7.4</v>
      </c>
    </row>
    <row r="412" spans="1:12">
      <c r="A412" s="36">
        <v>45525</v>
      </c>
      <c r="B412" s="11">
        <v>2.1800000000000002</v>
      </c>
      <c r="C412" s="11">
        <v>2.1989999999999998</v>
      </c>
      <c r="D412" s="24">
        <v>3318.7</v>
      </c>
      <c r="E412" s="25">
        <v>2953.2</v>
      </c>
      <c r="F412" s="26">
        <f t="shared" si="19"/>
        <v>365.5</v>
      </c>
      <c r="G412" s="41">
        <f t="shared" si="20"/>
        <v>0.12376405255316268</v>
      </c>
      <c r="H412" s="28">
        <f t="shared" si="18"/>
        <v>8.7155963302750841E-3</v>
      </c>
      <c r="I412" s="12">
        <v>100.5</v>
      </c>
      <c r="J412" s="12">
        <v>12.9</v>
      </c>
      <c r="K412" s="12">
        <v>48.8</v>
      </c>
      <c r="L412" s="12">
        <v>7.8</v>
      </c>
    </row>
    <row r="413" spans="1:12">
      <c r="A413" s="36">
        <v>45526</v>
      </c>
      <c r="B413" s="11">
        <v>2.14</v>
      </c>
      <c r="C413" s="11">
        <v>2.1859999999999999</v>
      </c>
      <c r="D413" s="24">
        <v>3321.9</v>
      </c>
      <c r="E413" s="25">
        <v>2959.5</v>
      </c>
      <c r="F413" s="26">
        <f t="shared" si="19"/>
        <v>362.40000000000009</v>
      </c>
      <c r="G413" s="41">
        <f t="shared" si="20"/>
        <v>0.12245311708058797</v>
      </c>
      <c r="H413" s="28">
        <f t="shared" si="18"/>
        <v>2.1495327102803653E-2</v>
      </c>
      <c r="I413" s="12">
        <v>100</v>
      </c>
      <c r="J413" s="12">
        <v>13.1</v>
      </c>
      <c r="K413" s="12">
        <v>41.9</v>
      </c>
      <c r="L413" s="12">
        <v>6.8</v>
      </c>
    </row>
    <row r="414" spans="1:12">
      <c r="A414" s="36">
        <v>45527</v>
      </c>
      <c r="B414" s="11">
        <v>1.94</v>
      </c>
      <c r="C414" s="11">
        <v>2.0649999999999999</v>
      </c>
      <c r="D414" s="24">
        <v>3331.7</v>
      </c>
      <c r="E414" s="25">
        <v>2965.9</v>
      </c>
      <c r="F414" s="26">
        <f t="shared" si="19"/>
        <v>365.79999999999973</v>
      </c>
      <c r="G414" s="41">
        <f t="shared" si="20"/>
        <v>0.12333524393944494</v>
      </c>
      <c r="H414" s="28">
        <f t="shared" si="18"/>
        <v>6.4432989690721656E-2</v>
      </c>
      <c r="I414" s="12">
        <v>100.3</v>
      </c>
      <c r="J414" s="12">
        <v>12.9</v>
      </c>
      <c r="K414" s="12">
        <v>39.299999999999997</v>
      </c>
      <c r="L414" s="12">
        <v>7.7</v>
      </c>
    </row>
    <row r="415" spans="1:12">
      <c r="A415" s="36">
        <v>45528</v>
      </c>
      <c r="B415" s="11">
        <v>1.82</v>
      </c>
      <c r="C415" s="11">
        <v>2.0289999999999999</v>
      </c>
      <c r="D415" s="24">
        <v>3337.5</v>
      </c>
      <c r="E415" s="25">
        <v>2971.6</v>
      </c>
      <c r="F415" s="26">
        <f t="shared" si="19"/>
        <v>365.90000000000009</v>
      </c>
      <c r="G415" s="41">
        <f t="shared" si="20"/>
        <v>0.1231323192892718</v>
      </c>
      <c r="H415" s="28">
        <f t="shared" si="18"/>
        <v>0.11483516483516475</v>
      </c>
      <c r="I415" s="12">
        <v>101.1</v>
      </c>
      <c r="J415" s="12">
        <v>12.9</v>
      </c>
      <c r="K415" s="12">
        <v>39</v>
      </c>
      <c r="L415" s="12">
        <v>7.6</v>
      </c>
    </row>
    <row r="416" spans="1:12">
      <c r="A416" s="36">
        <v>45529</v>
      </c>
      <c r="B416" s="11">
        <v>1.82</v>
      </c>
      <c r="C416" s="11">
        <v>2.0289999999999999</v>
      </c>
      <c r="D416" s="24">
        <v>3344.1</v>
      </c>
      <c r="E416" s="25">
        <v>2978.9</v>
      </c>
      <c r="F416" s="26">
        <f t="shared" si="19"/>
        <v>365.19999999999982</v>
      </c>
      <c r="G416" s="41">
        <f t="shared" si="20"/>
        <v>0.12259558897579637</v>
      </c>
      <c r="H416" s="28">
        <f t="shared" si="18"/>
        <v>0.11483516483516475</v>
      </c>
      <c r="I416" s="12">
        <v>102.04</v>
      </c>
      <c r="J416" s="12">
        <v>12.9</v>
      </c>
      <c r="K416" s="12">
        <v>41.695999999999998</v>
      </c>
      <c r="L416" s="12">
        <v>7.5019999999999998</v>
      </c>
    </row>
    <row r="417" spans="1:12">
      <c r="A417" s="36">
        <v>45530</v>
      </c>
      <c r="B417" s="11">
        <v>1.82</v>
      </c>
      <c r="C417" s="11">
        <v>2.1619999999999999</v>
      </c>
      <c r="D417" s="24">
        <v>3351.6</v>
      </c>
      <c r="E417" s="25">
        <v>2986.3</v>
      </c>
      <c r="F417" s="26">
        <f t="shared" si="19"/>
        <v>365.29999999999973</v>
      </c>
      <c r="G417" s="41">
        <f t="shared" si="20"/>
        <v>0.12232528547031433</v>
      </c>
      <c r="H417" s="28">
        <f t="shared" si="18"/>
        <v>0.18791208791208783</v>
      </c>
      <c r="I417" s="12">
        <v>101.67</v>
      </c>
      <c r="J417" s="12">
        <v>12.91</v>
      </c>
      <c r="K417" s="12">
        <v>42.417000000000002</v>
      </c>
      <c r="L417" s="12">
        <v>7.3540000000000001</v>
      </c>
    </row>
    <row r="418" spans="1:12">
      <c r="A418" s="36">
        <v>45531</v>
      </c>
      <c r="B418" s="11">
        <v>1.92</v>
      </c>
      <c r="C418" s="11">
        <v>2.1230000000000002</v>
      </c>
      <c r="D418" s="24">
        <v>3354.5</v>
      </c>
      <c r="E418" s="25">
        <v>2993.7</v>
      </c>
      <c r="F418" s="26">
        <f t="shared" si="19"/>
        <v>360.80000000000018</v>
      </c>
      <c r="G418" s="41">
        <f t="shared" si="20"/>
        <v>0.12051975815880021</v>
      </c>
      <c r="H418" s="28">
        <f t="shared" si="18"/>
        <v>0.10572916666666682</v>
      </c>
      <c r="I418" s="12">
        <v>101.8</v>
      </c>
      <c r="J418" s="12">
        <v>12.8</v>
      </c>
      <c r="K418" s="12">
        <v>46.1</v>
      </c>
      <c r="L418" s="12">
        <v>7.5</v>
      </c>
    </row>
    <row r="419" spans="1:12">
      <c r="A419" s="36">
        <v>45532</v>
      </c>
      <c r="B419" s="11">
        <v>1.91</v>
      </c>
      <c r="C419" s="11">
        <v>2.0819999999999999</v>
      </c>
      <c r="D419" s="24">
        <v>3358</v>
      </c>
      <c r="E419" s="25">
        <v>3001</v>
      </c>
      <c r="F419" s="26">
        <f t="shared" si="19"/>
        <v>357</v>
      </c>
      <c r="G419" s="41">
        <f t="shared" si="20"/>
        <v>0.11896034655114962</v>
      </c>
      <c r="H419" s="28">
        <f t="shared" si="18"/>
        <v>9.0052356020942373E-2</v>
      </c>
      <c r="I419" s="12">
        <v>102.3</v>
      </c>
      <c r="J419" s="12">
        <v>12.8</v>
      </c>
      <c r="K419" s="12">
        <v>50.1</v>
      </c>
      <c r="L419" s="12">
        <v>7.8</v>
      </c>
    </row>
    <row r="420" spans="1:12">
      <c r="A420" s="36">
        <v>45533</v>
      </c>
      <c r="B420" s="11">
        <v>1.89</v>
      </c>
      <c r="C420" s="11">
        <v>2.0960000000000001</v>
      </c>
      <c r="D420" s="24">
        <v>3359.5</v>
      </c>
      <c r="E420" s="25">
        <v>3008.4</v>
      </c>
      <c r="F420" s="26">
        <f t="shared" si="19"/>
        <v>351.09999999999991</v>
      </c>
      <c r="G420" s="41">
        <f t="shared" si="20"/>
        <v>0.116706554979391</v>
      </c>
      <c r="H420" s="28">
        <f t="shared" si="18"/>
        <v>0.1089947089947091</v>
      </c>
      <c r="I420" s="12">
        <v>101.4</v>
      </c>
      <c r="J420" s="12">
        <v>11</v>
      </c>
      <c r="K420" s="12">
        <v>50.2</v>
      </c>
      <c r="L420" s="12">
        <v>7.9</v>
      </c>
    </row>
    <row r="421" spans="1:12">
      <c r="A421" s="36">
        <v>45534</v>
      </c>
      <c r="B421" s="11">
        <v>1.85</v>
      </c>
      <c r="C421" s="11">
        <v>2.141</v>
      </c>
      <c r="D421" s="24">
        <v>3357</v>
      </c>
      <c r="E421" s="25">
        <v>3016</v>
      </c>
      <c r="F421" s="26">
        <f t="shared" si="19"/>
        <v>341</v>
      </c>
      <c r="G421" s="41">
        <f t="shared" si="20"/>
        <v>0.11306366047745359</v>
      </c>
      <c r="H421" s="28">
        <f t="shared" si="18"/>
        <v>0.15729729729729724</v>
      </c>
      <c r="I421" s="12">
        <v>101.7</v>
      </c>
      <c r="J421" s="12">
        <v>10.4</v>
      </c>
      <c r="K421" s="12">
        <v>47.7</v>
      </c>
      <c r="L421" s="12">
        <v>7.5</v>
      </c>
    </row>
    <row r="422" spans="1:12">
      <c r="A422" s="36">
        <v>45535</v>
      </c>
      <c r="B422" s="11">
        <v>1.93</v>
      </c>
      <c r="C422" s="11">
        <v>2.1459999999999999</v>
      </c>
      <c r="D422" s="24">
        <v>3361.9</v>
      </c>
      <c r="E422" s="25">
        <v>3022.8</v>
      </c>
      <c r="F422" s="26">
        <f t="shared" si="19"/>
        <v>339.09999999999991</v>
      </c>
      <c r="G422" s="41">
        <f t="shared" si="20"/>
        <v>0.11218075956067219</v>
      </c>
      <c r="H422" s="28">
        <f t="shared" si="18"/>
        <v>0.11191709844559584</v>
      </c>
      <c r="I422" s="12">
        <v>103.1</v>
      </c>
      <c r="J422" s="12">
        <v>12.9</v>
      </c>
      <c r="K422" s="12">
        <v>45</v>
      </c>
      <c r="L422" s="12">
        <v>7.4</v>
      </c>
    </row>
    <row r="423" spans="1:12">
      <c r="A423" s="36">
        <v>45536</v>
      </c>
      <c r="B423" s="11">
        <v>1.93</v>
      </c>
      <c r="C423" s="11">
        <v>2.1459999999999999</v>
      </c>
      <c r="D423" s="24">
        <v>3371.5</v>
      </c>
      <c r="E423" s="25">
        <v>3033</v>
      </c>
      <c r="F423" s="26">
        <f t="shared" si="19"/>
        <v>338.5</v>
      </c>
      <c r="G423" s="41">
        <f t="shared" si="20"/>
        <v>0.11160567095285197</v>
      </c>
      <c r="H423" s="28">
        <f t="shared" si="18"/>
        <v>0.11191709844559584</v>
      </c>
      <c r="I423" s="12">
        <v>100.59</v>
      </c>
      <c r="J423" s="12">
        <v>12.79</v>
      </c>
      <c r="K423" s="12">
        <v>44.582999999999998</v>
      </c>
      <c r="L423" s="12">
        <v>6.9619999999999997</v>
      </c>
    </row>
    <row r="424" spans="1:12">
      <c r="A424" s="36">
        <v>45537</v>
      </c>
      <c r="B424" s="11">
        <v>1.93</v>
      </c>
      <c r="C424" s="11">
        <v>2.1789999999999998</v>
      </c>
      <c r="D424" s="24">
        <v>3376.7</v>
      </c>
      <c r="E424" s="25">
        <v>3039.5</v>
      </c>
      <c r="F424" s="26">
        <f t="shared" si="19"/>
        <v>337.19999999999982</v>
      </c>
      <c r="G424" s="41">
        <f t="shared" si="20"/>
        <v>0.11093929922684646</v>
      </c>
      <c r="H424" s="28">
        <f t="shared" si="18"/>
        <v>0.12901554404145071</v>
      </c>
      <c r="I424" s="12">
        <v>100.59</v>
      </c>
      <c r="J424" s="12">
        <v>12.79</v>
      </c>
      <c r="K424" s="12">
        <v>44.582999999999998</v>
      </c>
      <c r="L424" s="12">
        <v>6.9619999999999997</v>
      </c>
    </row>
    <row r="425" spans="1:12">
      <c r="A425" s="36">
        <v>45538</v>
      </c>
      <c r="B425" s="11">
        <v>1.93</v>
      </c>
      <c r="C425" s="11">
        <v>2.1880000000000002</v>
      </c>
      <c r="D425" s="24">
        <v>3384.8</v>
      </c>
      <c r="E425" s="25">
        <v>3049.6</v>
      </c>
      <c r="F425" s="26">
        <f t="shared" si="19"/>
        <v>335.20000000000027</v>
      </c>
      <c r="G425" s="41">
        <f t="shared" si="20"/>
        <v>0.10991605456453314</v>
      </c>
      <c r="H425" s="28">
        <f t="shared" si="18"/>
        <v>0.13367875647668406</v>
      </c>
      <c r="I425" s="12">
        <v>102.32</v>
      </c>
      <c r="J425" s="12">
        <v>13.02</v>
      </c>
      <c r="K425" s="12">
        <v>41.4</v>
      </c>
      <c r="L425" s="12">
        <v>7.2</v>
      </c>
    </row>
    <row r="426" spans="1:12">
      <c r="A426" s="36">
        <v>45539</v>
      </c>
      <c r="B426" s="11">
        <v>2.0049999999999999</v>
      </c>
      <c r="C426" s="11">
        <v>2.2000000000000002</v>
      </c>
      <c r="D426" s="24">
        <v>3393.7</v>
      </c>
      <c r="E426" s="25">
        <v>3060.8</v>
      </c>
      <c r="F426" s="26">
        <f t="shared" si="19"/>
        <v>332.89999999999964</v>
      </c>
      <c r="G426" s="41">
        <f t="shared" si="20"/>
        <v>0.10876241505488748</v>
      </c>
      <c r="H426" s="28">
        <f t="shared" si="18"/>
        <v>9.7256857855361742E-2</v>
      </c>
      <c r="I426" s="12">
        <v>102.3</v>
      </c>
      <c r="J426" s="12">
        <v>12.8</v>
      </c>
      <c r="K426" s="12">
        <v>41.2</v>
      </c>
      <c r="L426" s="12">
        <v>7.2</v>
      </c>
    </row>
    <row r="427" spans="1:12">
      <c r="A427" s="36">
        <v>45540</v>
      </c>
      <c r="B427" s="11">
        <v>2.08</v>
      </c>
      <c r="C427" s="11">
        <v>2.1379999999999999</v>
      </c>
      <c r="D427" s="24">
        <v>3400.2</v>
      </c>
      <c r="E427" s="25">
        <v>3069.8</v>
      </c>
      <c r="F427" s="26">
        <f t="shared" si="19"/>
        <v>330.39999999999964</v>
      </c>
      <c r="G427" s="41">
        <f t="shared" si="20"/>
        <v>0.10762916150889296</v>
      </c>
      <c r="H427" s="28">
        <f t="shared" si="18"/>
        <v>2.7884615384615303E-2</v>
      </c>
      <c r="I427" s="12">
        <v>100.5</v>
      </c>
      <c r="J427" s="12">
        <v>13.6</v>
      </c>
      <c r="K427" s="12">
        <v>41.6</v>
      </c>
      <c r="L427" s="12">
        <v>7.3</v>
      </c>
    </row>
    <row r="428" spans="1:12">
      <c r="A428" s="36">
        <v>45541</v>
      </c>
      <c r="B428" s="11">
        <v>2.0499999999999998</v>
      </c>
      <c r="C428" s="11">
        <v>2.2559999999999998</v>
      </c>
      <c r="D428" s="24">
        <v>3387.1</v>
      </c>
      <c r="E428" s="25">
        <v>3079.5</v>
      </c>
      <c r="F428" s="26">
        <f t="shared" si="19"/>
        <v>307.59999999999991</v>
      </c>
      <c r="G428" s="41">
        <f t="shared" si="20"/>
        <v>9.9886345185906777E-2</v>
      </c>
      <c r="H428" s="28">
        <f t="shared" si="18"/>
        <v>0.10048780487804877</v>
      </c>
      <c r="I428" s="12">
        <v>102</v>
      </c>
      <c r="J428" s="12">
        <v>13.3</v>
      </c>
      <c r="K428" s="12">
        <v>42.4</v>
      </c>
      <c r="L428" s="12">
        <v>7.4</v>
      </c>
    </row>
    <row r="429" spans="1:12">
      <c r="A429" s="36">
        <v>45542</v>
      </c>
      <c r="B429" s="11">
        <v>2.02</v>
      </c>
      <c r="C429" s="11">
        <v>2.2890000000000001</v>
      </c>
      <c r="D429" s="24">
        <v>3400.3</v>
      </c>
      <c r="E429" s="25">
        <v>3093.9</v>
      </c>
      <c r="F429" s="26">
        <f t="shared" si="19"/>
        <v>306.40000000000009</v>
      </c>
      <c r="G429" s="41">
        <f t="shared" si="20"/>
        <v>9.9033582210155499E-2</v>
      </c>
      <c r="H429" s="28">
        <f t="shared" si="18"/>
        <v>0.13316831683168323</v>
      </c>
      <c r="I429" s="12">
        <v>100.92</v>
      </c>
      <c r="J429" s="12">
        <v>13.49</v>
      </c>
      <c r="K429" s="12">
        <v>41.106999999999999</v>
      </c>
      <c r="L429" s="12">
        <v>7.37</v>
      </c>
    </row>
    <row r="430" spans="1:12">
      <c r="A430" s="36">
        <v>45543</v>
      </c>
      <c r="B430" s="11">
        <v>2.09</v>
      </c>
      <c r="C430" s="11">
        <v>2.2890000000000001</v>
      </c>
      <c r="D430" s="24">
        <v>3405.4</v>
      </c>
      <c r="E430" s="25">
        <v>3100</v>
      </c>
      <c r="F430" s="26">
        <f t="shared" si="19"/>
        <v>305.40000000000009</v>
      </c>
      <c r="G430" s="41">
        <f t="shared" si="20"/>
        <v>9.8516129032258093E-2</v>
      </c>
      <c r="H430" s="28">
        <f t="shared" si="18"/>
        <v>9.5215311004784836E-2</v>
      </c>
      <c r="I430" s="12">
        <v>101.16</v>
      </c>
      <c r="J430" s="12">
        <v>13.37</v>
      </c>
      <c r="K430" s="12">
        <v>38.369999999999997</v>
      </c>
      <c r="L430" s="12">
        <v>8.8190000000000008</v>
      </c>
    </row>
    <row r="431" spans="1:12">
      <c r="A431" s="36">
        <v>45544</v>
      </c>
      <c r="B431" s="11">
        <v>2.09</v>
      </c>
      <c r="C431" s="11">
        <v>2.2229999999999999</v>
      </c>
      <c r="D431" s="24">
        <v>3416</v>
      </c>
      <c r="E431" s="25">
        <v>3111.5</v>
      </c>
      <c r="F431" s="26">
        <f t="shared" si="19"/>
        <v>304.5</v>
      </c>
      <c r="G431" s="41">
        <f t="shared" si="20"/>
        <v>9.7862767154105731E-2</v>
      </c>
      <c r="H431" s="28">
        <f t="shared" si="18"/>
        <v>6.3636363636363644E-2</v>
      </c>
      <c r="I431" s="12">
        <v>101.98</v>
      </c>
      <c r="J431" s="12">
        <v>13.6</v>
      </c>
      <c r="K431" s="12">
        <v>36.6</v>
      </c>
      <c r="L431" s="12">
        <v>9.4</v>
      </c>
    </row>
    <row r="432" spans="1:12">
      <c r="A432" s="36">
        <v>45545</v>
      </c>
      <c r="B432" s="11">
        <v>2.0299999999999998</v>
      </c>
      <c r="C432" s="11">
        <v>2.149</v>
      </c>
      <c r="D432" s="24">
        <v>3425.7</v>
      </c>
      <c r="E432" s="25">
        <v>3122.8</v>
      </c>
      <c r="F432" s="26">
        <f t="shared" si="19"/>
        <v>302.89999999999964</v>
      </c>
      <c r="G432" s="41">
        <f t="shared" si="20"/>
        <v>9.6996285384910855E-2</v>
      </c>
      <c r="H432" s="28">
        <f t="shared" si="18"/>
        <v>5.8620689655172524E-2</v>
      </c>
      <c r="I432" s="12">
        <v>101.3</v>
      </c>
      <c r="J432" s="12">
        <v>13.5</v>
      </c>
      <c r="K432" s="12">
        <v>38.799999999999997</v>
      </c>
      <c r="L432" s="12">
        <v>7.7</v>
      </c>
    </row>
    <row r="433" spans="1:12">
      <c r="A433" s="36">
        <v>45546</v>
      </c>
      <c r="B433" s="11">
        <v>2.13</v>
      </c>
      <c r="C433" s="11">
        <v>2.2320000000000002</v>
      </c>
      <c r="D433" s="24">
        <v>3434.9</v>
      </c>
      <c r="E433" s="25">
        <v>3134.5</v>
      </c>
      <c r="F433" s="26">
        <f t="shared" si="19"/>
        <v>300.40000000000009</v>
      </c>
      <c r="G433" s="41">
        <f t="shared" si="20"/>
        <v>9.5836656564045331E-2</v>
      </c>
      <c r="H433" s="28">
        <f t="shared" si="18"/>
        <v>4.7887323943662123E-2</v>
      </c>
      <c r="I433" s="12">
        <v>99.4</v>
      </c>
      <c r="J433" s="12">
        <v>12.6</v>
      </c>
      <c r="K433" s="12">
        <v>39.799999999999997</v>
      </c>
      <c r="L433" s="12">
        <v>7.3</v>
      </c>
    </row>
    <row r="434" spans="1:12">
      <c r="A434" s="36">
        <v>45547</v>
      </c>
      <c r="B434" s="11">
        <v>2.13</v>
      </c>
      <c r="C434" s="11">
        <v>2.274</v>
      </c>
      <c r="D434" s="24">
        <v>3440.6</v>
      </c>
      <c r="E434" s="25">
        <v>3145.9</v>
      </c>
      <c r="F434" s="26">
        <f t="shared" si="19"/>
        <v>294.69999999999982</v>
      </c>
      <c r="G434" s="41">
        <f t="shared" si="20"/>
        <v>9.3677484980450684E-2</v>
      </c>
      <c r="H434" s="28">
        <f t="shared" si="18"/>
        <v>6.7605633802816964E-2</v>
      </c>
      <c r="I434" s="12">
        <v>100.11</v>
      </c>
      <c r="J434" s="12">
        <v>11.54</v>
      </c>
      <c r="K434" s="12">
        <v>39.67</v>
      </c>
      <c r="L434" s="12">
        <v>7.2590000000000003</v>
      </c>
    </row>
    <row r="435" spans="1:12">
      <c r="A435" s="36">
        <v>45548</v>
      </c>
      <c r="B435" s="11">
        <v>2.12</v>
      </c>
      <c r="C435" s="11">
        <v>2.355</v>
      </c>
      <c r="D435" s="24">
        <v>3437</v>
      </c>
      <c r="E435" s="25">
        <v>3157.6</v>
      </c>
      <c r="F435" s="26">
        <f t="shared" si="19"/>
        <v>279.40000000000009</v>
      </c>
      <c r="G435" s="41">
        <f t="shared" si="20"/>
        <v>8.8484925259690941E-2</v>
      </c>
      <c r="H435" s="28">
        <f t="shared" si="18"/>
        <v>0.11084905660377352</v>
      </c>
      <c r="I435" s="12">
        <v>100.4</v>
      </c>
      <c r="J435" s="12">
        <v>12.1</v>
      </c>
      <c r="K435" s="12">
        <v>39.5</v>
      </c>
      <c r="L435" s="12">
        <v>7.4</v>
      </c>
    </row>
    <row r="436" spans="1:12">
      <c r="A436" s="36">
        <v>45549</v>
      </c>
      <c r="B436" s="11">
        <v>2.13</v>
      </c>
      <c r="C436" s="11">
        <v>2.294</v>
      </c>
      <c r="D436" s="24">
        <v>3446.8</v>
      </c>
      <c r="E436" s="25">
        <v>3174.2</v>
      </c>
      <c r="F436" s="26">
        <f t="shared" si="19"/>
        <v>272.60000000000036</v>
      </c>
      <c r="G436" s="41">
        <f t="shared" si="20"/>
        <v>8.5879906748157139E-2</v>
      </c>
      <c r="H436" s="28">
        <f t="shared" si="18"/>
        <v>7.6995305164319322E-2</v>
      </c>
      <c r="I436" s="12">
        <v>100.74</v>
      </c>
      <c r="J436" s="12">
        <v>12.29</v>
      </c>
      <c r="K436" s="12">
        <v>39.11</v>
      </c>
      <c r="L436" s="12">
        <v>7.17</v>
      </c>
    </row>
    <row r="437" spans="1:12">
      <c r="A437" s="36">
        <v>45550</v>
      </c>
      <c r="B437" s="11">
        <v>2.13</v>
      </c>
      <c r="C437" s="11">
        <v>2.294</v>
      </c>
      <c r="D437" s="24">
        <v>3451.1</v>
      </c>
      <c r="E437" s="25">
        <v>3180.8</v>
      </c>
      <c r="F437" s="26">
        <f t="shared" si="19"/>
        <v>270.29999999999973</v>
      </c>
      <c r="G437" s="41">
        <f t="shared" si="20"/>
        <v>8.4978621730382203E-2</v>
      </c>
      <c r="H437" s="28">
        <f t="shared" si="18"/>
        <v>7.6995305164319322E-2</v>
      </c>
      <c r="I437" s="12">
        <v>99.87</v>
      </c>
      <c r="J437" s="12">
        <v>12.37</v>
      </c>
      <c r="K437" s="12">
        <v>37.76</v>
      </c>
      <c r="L437" s="12">
        <v>6.8769999999999998</v>
      </c>
    </row>
    <row r="438" spans="1:12">
      <c r="A438" s="36">
        <v>45551</v>
      </c>
      <c r="B438" s="11">
        <v>2.13</v>
      </c>
      <c r="C438" s="11">
        <v>2.2890000000000001</v>
      </c>
      <c r="D438" s="24">
        <v>3458</v>
      </c>
      <c r="E438" s="25">
        <v>3193</v>
      </c>
      <c r="F438" s="26">
        <f t="shared" si="19"/>
        <v>265</v>
      </c>
      <c r="G438" s="41">
        <f t="shared" si="20"/>
        <v>8.2994049483244597E-2</v>
      </c>
      <c r="H438" s="28">
        <f t="shared" si="18"/>
        <v>7.4647887323943785E-2</v>
      </c>
      <c r="I438" s="12">
        <v>100.1</v>
      </c>
      <c r="J438" s="12">
        <v>13</v>
      </c>
      <c r="K438" s="12">
        <v>38.5</v>
      </c>
      <c r="L438" s="12">
        <v>7.3</v>
      </c>
    </row>
    <row r="439" spans="1:12">
      <c r="A439" s="36">
        <v>45552</v>
      </c>
      <c r="B439" s="11">
        <v>2.25</v>
      </c>
      <c r="C439" s="11">
        <v>2.391</v>
      </c>
      <c r="D439" s="24">
        <v>3466</v>
      </c>
      <c r="E439" s="25">
        <v>3208</v>
      </c>
      <c r="F439" s="26">
        <f t="shared" si="19"/>
        <v>258</v>
      </c>
      <c r="G439" s="41">
        <f t="shared" si="20"/>
        <v>8.0423940149625936E-2</v>
      </c>
      <c r="H439" s="28">
        <f t="shared" si="18"/>
        <v>6.2666666666666676E-2</v>
      </c>
      <c r="I439" s="12">
        <v>100</v>
      </c>
      <c r="J439" s="12">
        <v>13</v>
      </c>
      <c r="K439" s="12">
        <v>39.4</v>
      </c>
      <c r="L439" s="12">
        <v>7.7</v>
      </c>
    </row>
    <row r="440" spans="1:12">
      <c r="A440" s="36">
        <v>45553</v>
      </c>
      <c r="B440" s="11">
        <v>2.23</v>
      </c>
      <c r="C440" s="11">
        <v>2.306</v>
      </c>
      <c r="D440" s="24">
        <v>3474</v>
      </c>
      <c r="E440" s="25">
        <v>3218</v>
      </c>
      <c r="F440" s="26">
        <f t="shared" si="19"/>
        <v>256</v>
      </c>
      <c r="G440" s="41">
        <f t="shared" si="20"/>
        <v>7.9552517091361089E-2</v>
      </c>
      <c r="H440" s="28">
        <f t="shared" si="18"/>
        <v>3.4080717488789269E-2</v>
      </c>
      <c r="I440" s="12">
        <v>99.3</v>
      </c>
      <c r="J440" s="12">
        <v>13.1</v>
      </c>
      <c r="K440" s="12">
        <v>40</v>
      </c>
      <c r="L440" s="12">
        <v>8</v>
      </c>
    </row>
    <row r="441" spans="1:12">
      <c r="A441" s="36">
        <v>45554</v>
      </c>
      <c r="B441" s="11">
        <v>2.31</v>
      </c>
      <c r="C441" s="11">
        <v>2.2919999999999998</v>
      </c>
      <c r="D441" s="24">
        <v>3481</v>
      </c>
      <c r="E441" s="25">
        <v>3231</v>
      </c>
      <c r="F441" s="26">
        <f t="shared" si="19"/>
        <v>250</v>
      </c>
      <c r="G441" s="41">
        <f t="shared" si="20"/>
        <v>7.7375425564840603E-2</v>
      </c>
      <c r="H441" s="28">
        <f t="shared" si="18"/>
        <v>-7.7922077922078954E-3</v>
      </c>
      <c r="I441" s="12">
        <v>100.3</v>
      </c>
      <c r="J441" s="12">
        <v>12.6</v>
      </c>
      <c r="K441" s="12">
        <v>40.6</v>
      </c>
      <c r="L441" s="12">
        <v>7.8</v>
      </c>
    </row>
    <row r="442" spans="1:12">
      <c r="A442" s="36">
        <v>45555</v>
      </c>
      <c r="B442" s="11">
        <v>2.21</v>
      </c>
      <c r="C442" s="11">
        <v>2.3559999999999999</v>
      </c>
      <c r="D442" s="24">
        <v>3490</v>
      </c>
      <c r="E442" s="25">
        <v>3244</v>
      </c>
      <c r="F442" s="26">
        <f t="shared" si="19"/>
        <v>246</v>
      </c>
      <c r="G442" s="41">
        <f t="shared" si="20"/>
        <v>7.5832305795314428E-2</v>
      </c>
      <c r="H442" s="28">
        <f t="shared" si="18"/>
        <v>6.6063348416289552E-2</v>
      </c>
      <c r="I442" s="12">
        <v>101.1</v>
      </c>
      <c r="J442" s="12">
        <v>12.6</v>
      </c>
      <c r="K442" s="12">
        <v>41.9</v>
      </c>
      <c r="L442" s="12">
        <v>7.6</v>
      </c>
    </row>
    <row r="443" spans="1:12">
      <c r="A443" s="36">
        <v>45556</v>
      </c>
      <c r="B443" s="11">
        <v>2.2400000000000002</v>
      </c>
      <c r="C443" s="11">
        <v>2.456</v>
      </c>
      <c r="D443" s="24">
        <v>3497.9</v>
      </c>
      <c r="E443" s="25">
        <v>3262.8</v>
      </c>
      <c r="F443" s="26">
        <f t="shared" si="19"/>
        <v>235.09999999999991</v>
      </c>
      <c r="G443" s="41">
        <f t="shared" si="20"/>
        <v>7.2054676964570269E-2</v>
      </c>
      <c r="H443" s="28">
        <f t="shared" si="18"/>
        <v>9.6428571428571308E-2</v>
      </c>
      <c r="I443" s="12">
        <v>101.27</v>
      </c>
      <c r="J443" s="12">
        <v>12.35</v>
      </c>
      <c r="K443" s="12">
        <v>40.468000000000004</v>
      </c>
      <c r="L443" s="12">
        <v>7.3959999999999999</v>
      </c>
    </row>
    <row r="444" spans="1:12">
      <c r="A444" s="36">
        <v>45557</v>
      </c>
      <c r="B444" s="11">
        <v>2.2400000000000002</v>
      </c>
      <c r="C444" s="11">
        <v>2.456</v>
      </c>
      <c r="D444" s="24">
        <v>3503</v>
      </c>
      <c r="E444" s="25">
        <v>3270.2</v>
      </c>
      <c r="F444" s="26">
        <f t="shared" si="19"/>
        <v>232.80000000000018</v>
      </c>
      <c r="G444" s="41">
        <f t="shared" si="20"/>
        <v>7.1188306525594824E-2</v>
      </c>
      <c r="H444" s="28">
        <f t="shared" si="18"/>
        <v>9.6428571428571308E-2</v>
      </c>
      <c r="I444" s="12">
        <v>101.27</v>
      </c>
      <c r="J444" s="12">
        <v>12.35</v>
      </c>
      <c r="K444" s="12">
        <v>40.468000000000004</v>
      </c>
      <c r="L444" s="12">
        <v>7.3959999999999999</v>
      </c>
    </row>
    <row r="445" spans="1:12">
      <c r="C445" s="39"/>
    </row>
  </sheetData>
  <autoFilter ref="A2:G226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2015~2024 raw</vt:lpstr>
      <vt:lpstr>Daily Data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</dc:creator>
  <cp:lastModifiedBy>CHOI</cp:lastModifiedBy>
  <dcterms:created xsi:type="dcterms:W3CDTF">2024-09-22T02:22:40Z</dcterms:created>
  <dcterms:modified xsi:type="dcterms:W3CDTF">2024-09-22T02:23:26Z</dcterms:modified>
</cp:coreProperties>
</file>